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fileSharing readOnlyRecommended="1"/>
  <workbookPr defaultThemeVersion="124226"/>
  <mc:AlternateContent xmlns:mc="http://schemas.openxmlformats.org/markup-compatibility/2006">
    <mc:Choice Requires="x15">
      <x15ac:absPath xmlns:x15ac="http://schemas.microsoft.com/office/spreadsheetml/2010/11/ac" url="C:\Users\ssakamoto\Desktop\"/>
    </mc:Choice>
  </mc:AlternateContent>
  <xr:revisionPtr revIDLastSave="0" documentId="8_{D8234CDE-A4D2-4DC3-A86A-9386864DD996}" xr6:coauthVersionLast="47" xr6:coauthVersionMax="47" xr10:uidLastSave="{00000000-0000-0000-0000-000000000000}"/>
  <bookViews>
    <workbookView xWindow="28680" yWindow="-120" windowWidth="29040" windowHeight="15840" xr2:uid="{00000000-000D-0000-FFFF-FFFF00000000}"/>
  </bookViews>
  <sheets>
    <sheet name="入力フォーム" sheetId="5" r:id="rId1"/>
    <sheet name="依頼書" sheetId="6" r:id="rId2"/>
    <sheet name="依頼書 (9検体～15検体)" sheetId="8" r:id="rId3"/>
  </sheets>
  <definedNames>
    <definedName name="_xlnm.Print_Area" localSheetId="1">依頼書!$A$1:$AD$101</definedName>
    <definedName name="_xlnm.Print_Area" localSheetId="2">'依頼書 (9検体～15検体)'!$A$1:$AD$43</definedName>
    <definedName name="番号">入力フォーム!$Q$61:$V$61</definedName>
    <definedName name="番号1">入力フォーム!$Q$62:$Q$63</definedName>
    <definedName name="番号2">入力フォーム!$R$62:$R$63</definedName>
    <definedName name="番号3">入力フォーム!$S$62:$S$63</definedName>
    <definedName name="番号4">入力フォーム!$T$62:$T$63</definedName>
    <definedName name="番号5">入力フォーム!$U$62:$U$63</definedName>
    <definedName name="番号6">入力フォーム!$V$62:$V$63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8" l="1"/>
  <c r="C20" i="8"/>
  <c r="C25" i="8"/>
  <c r="C30" i="8"/>
  <c r="C35" i="8"/>
  <c r="C10" i="8"/>
  <c r="C5" i="8"/>
  <c r="C93" i="6"/>
  <c r="C88" i="6"/>
  <c r="C83" i="6"/>
  <c r="C78" i="6"/>
  <c r="C73" i="6"/>
  <c r="C68" i="6"/>
  <c r="C63" i="6"/>
  <c r="C29" i="6"/>
  <c r="T12" i="6"/>
  <c r="G15" i="6"/>
  <c r="G17" i="6"/>
  <c r="S22" i="6"/>
  <c r="P7" i="8"/>
  <c r="P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6" i="8"/>
  <c r="P5" i="8"/>
  <c r="X30" i="8"/>
  <c r="X35" i="8"/>
  <c r="X25" i="8"/>
  <c r="X20" i="8"/>
  <c r="X15" i="8"/>
  <c r="X10" i="8"/>
  <c r="X5" i="8"/>
  <c r="K35" i="8"/>
  <c r="K30" i="8"/>
  <c r="K25" i="8"/>
  <c r="K20" i="8"/>
  <c r="K15" i="8"/>
  <c r="K10" i="8"/>
  <c r="K5" i="8"/>
  <c r="F35" i="8"/>
  <c r="F30" i="8"/>
  <c r="F25" i="8"/>
  <c r="F20" i="8"/>
  <c r="F15" i="8"/>
  <c r="F10" i="8"/>
  <c r="F5" i="8"/>
  <c r="T1" i="8"/>
  <c r="X63" i="6"/>
  <c r="J21" i="6"/>
  <c r="K29" i="6"/>
  <c r="K93" i="6"/>
  <c r="K88" i="6"/>
  <c r="K83" i="6"/>
  <c r="K78" i="6"/>
  <c r="K73" i="6"/>
  <c r="K68" i="6"/>
  <c r="K63" i="6"/>
  <c r="K23" i="6"/>
  <c r="H23" i="6"/>
  <c r="K18" i="6"/>
  <c r="H18" i="6"/>
  <c r="T8" i="6"/>
  <c r="G8" i="6"/>
  <c r="P85" i="6"/>
  <c r="P86" i="6"/>
  <c r="P87" i="6"/>
  <c r="P88" i="6"/>
  <c r="P89" i="6"/>
  <c r="P90" i="6"/>
  <c r="P91" i="6"/>
  <c r="P92" i="6"/>
  <c r="P93" i="6"/>
  <c r="P94" i="6"/>
  <c r="P95" i="6"/>
  <c r="P96" i="6"/>
  <c r="P97" i="6"/>
  <c r="P84" i="6"/>
  <c r="P83" i="6"/>
  <c r="F93" i="6"/>
  <c r="F88" i="6"/>
  <c r="F83" i="6"/>
  <c r="X93" i="6"/>
  <c r="X88" i="6"/>
  <c r="X83" i="6"/>
  <c r="X78" i="6"/>
  <c r="P82" i="6"/>
  <c r="P81" i="6"/>
  <c r="P80" i="6"/>
  <c r="P79" i="6"/>
  <c r="P78" i="6"/>
  <c r="F78" i="6"/>
  <c r="X73" i="6"/>
  <c r="P77" i="6"/>
  <c r="P76" i="6"/>
  <c r="P75" i="6"/>
  <c r="P74" i="6"/>
  <c r="P73" i="6"/>
  <c r="F73" i="6"/>
  <c r="X68" i="6"/>
  <c r="P72" i="6"/>
  <c r="P71" i="6"/>
  <c r="P70" i="6"/>
  <c r="P69" i="6"/>
  <c r="P68" i="6"/>
  <c r="F68" i="6"/>
  <c r="P67" i="6"/>
  <c r="P66" i="6"/>
  <c r="P65" i="6"/>
  <c r="P64" i="6"/>
  <c r="P63" i="6"/>
  <c r="F63" i="6"/>
  <c r="D40" i="6"/>
  <c r="F34" i="6"/>
  <c r="Z32" i="6"/>
  <c r="X29" i="6"/>
  <c r="P33" i="6"/>
  <c r="P32" i="6"/>
  <c r="P31" i="6"/>
  <c r="P30" i="6"/>
  <c r="P29" i="6"/>
  <c r="F29" i="6"/>
  <c r="P26" i="6"/>
  <c r="H24" i="6"/>
  <c r="Y24" i="6"/>
  <c r="G22" i="6"/>
  <c r="J20" i="6"/>
  <c r="X5" i="6"/>
  <c r="T14" i="6"/>
  <c r="G14" i="6"/>
  <c r="K13" i="6"/>
  <c r="H13" i="6"/>
  <c r="V11" i="6"/>
  <c r="G11" i="6"/>
  <c r="I9" i="6"/>
  <c r="G10" i="6"/>
  <c r="T59" i="6"/>
</calcChain>
</file>

<file path=xl/sharedStrings.xml><?xml version="1.0" encoding="utf-8"?>
<sst xmlns="http://schemas.openxmlformats.org/spreadsheetml/2006/main" count="283" uniqueCount="181">
  <si>
    <t>ご依頼者</t>
    <rPh sb="1" eb="4">
      <t>イライシャ</t>
    </rPh>
    <phoneticPr fontId="1"/>
  </si>
  <si>
    <t>会社名</t>
    <rPh sb="0" eb="3">
      <t>カイシャメイ</t>
    </rPh>
    <phoneticPr fontId="1"/>
  </si>
  <si>
    <t>部署名</t>
    <rPh sb="0" eb="2">
      <t>ブショ</t>
    </rPh>
    <rPh sb="2" eb="3">
      <t>メイ</t>
    </rPh>
    <phoneticPr fontId="1"/>
  </si>
  <si>
    <t>住所</t>
    <rPh sb="0" eb="2">
      <t>ジュウショ</t>
    </rPh>
    <phoneticPr fontId="1"/>
  </si>
  <si>
    <t>電話番号</t>
    <rPh sb="0" eb="2">
      <t>デンワ</t>
    </rPh>
    <rPh sb="2" eb="4">
      <t>バンゴウ</t>
    </rPh>
    <phoneticPr fontId="1"/>
  </si>
  <si>
    <t>番号</t>
    <rPh sb="0" eb="2">
      <t>バンゴウ</t>
    </rPh>
    <phoneticPr fontId="1"/>
  </si>
  <si>
    <t>担当者名</t>
    <phoneticPr fontId="1"/>
  </si>
  <si>
    <t>FAX番号</t>
    <phoneticPr fontId="1"/>
  </si>
  <si>
    <t>注意事項</t>
    <phoneticPr fontId="1"/>
  </si>
  <si>
    <t>_</t>
    <phoneticPr fontId="1"/>
  </si>
  <si>
    <t xml:space="preserve"> 1） 試料量はお問合せ下さい。</t>
    <rPh sb="4" eb="6">
      <t>シリョウ</t>
    </rPh>
    <rPh sb="6" eb="7">
      <t>リョウ</t>
    </rPh>
    <rPh sb="9" eb="11">
      <t>トイアワ</t>
    </rPh>
    <rPh sb="12" eb="13">
      <t>クダ</t>
    </rPh>
    <phoneticPr fontId="1"/>
  </si>
  <si>
    <t>依頼日</t>
    <rPh sb="0" eb="2">
      <t>イライ</t>
    </rPh>
    <rPh sb="2" eb="3">
      <t>ビ</t>
    </rPh>
    <phoneticPr fontId="1"/>
  </si>
  <si>
    <t>※1</t>
    <phoneticPr fontId="1"/>
  </si>
  <si>
    <t>(太枠内をご記入ください)</t>
    <phoneticPr fontId="1"/>
  </si>
  <si>
    <t>連絡事項</t>
    <rPh sb="0" eb="2">
      <t>レンラク</t>
    </rPh>
    <rPh sb="2" eb="4">
      <t>ジコウ</t>
    </rPh>
    <phoneticPr fontId="1"/>
  </si>
  <si>
    <t>分析試験項目</t>
    <rPh sb="0" eb="2">
      <t>ブンセキ</t>
    </rPh>
    <rPh sb="2" eb="4">
      <t>シケン</t>
    </rPh>
    <rPh sb="4" eb="6">
      <t>コウモク</t>
    </rPh>
    <phoneticPr fontId="1"/>
  </si>
  <si>
    <t>〒</t>
    <phoneticPr fontId="1"/>
  </si>
  <si>
    <t>原材料</t>
    <rPh sb="0" eb="3">
      <t>ゲンザイリョウ</t>
    </rPh>
    <phoneticPr fontId="1"/>
  </si>
  <si>
    <t>分析時の指示事項</t>
    <rPh sb="0" eb="2">
      <t>ブンセキ</t>
    </rPh>
    <rPh sb="2" eb="3">
      <t>ジ</t>
    </rPh>
    <rPh sb="4" eb="6">
      <t>シジ</t>
    </rPh>
    <rPh sb="6" eb="8">
      <t>ジコウ</t>
    </rPh>
    <phoneticPr fontId="1"/>
  </si>
  <si>
    <t>返却</t>
    <rPh sb="0" eb="2">
      <t>ヘンキャク</t>
    </rPh>
    <phoneticPr fontId="1"/>
  </si>
  <si>
    <t>英文</t>
    <rPh sb="0" eb="2">
      <t>エイブン</t>
    </rPh>
    <phoneticPr fontId="1"/>
  </si>
  <si>
    <r>
      <t>分析依頼書</t>
    </r>
    <r>
      <rPr>
        <sz val="18"/>
        <rFont val="ＭＳ Ｐゴシック"/>
        <family val="3"/>
        <charset val="128"/>
      </rPr>
      <t>　</t>
    </r>
    <rPh sb="0" eb="2">
      <t>ブンセキ</t>
    </rPh>
    <rPh sb="2" eb="5">
      <t>イライショ</t>
    </rPh>
    <phoneticPr fontId="1"/>
  </si>
  <si>
    <t>※4</t>
    <phoneticPr fontId="1"/>
  </si>
  <si>
    <t>通常、海外ラボへの発送は常温となり、検体の返却には対応しかねます。</t>
    <phoneticPr fontId="1"/>
  </si>
  <si>
    <t>受付　No.</t>
    <rPh sb="0" eb="2">
      <t>ウケツケ</t>
    </rPh>
    <phoneticPr fontId="1"/>
  </si>
  <si>
    <t>原材料・主成分</t>
    <rPh sb="0" eb="3">
      <t>ゲンザイリョウ</t>
    </rPh>
    <rPh sb="4" eb="7">
      <t>シュセイブン</t>
    </rPh>
    <phoneticPr fontId="1"/>
  </si>
  <si>
    <t>弊社記入欄</t>
    <rPh sb="0" eb="2">
      <t>ヘイシャ</t>
    </rPh>
    <rPh sb="2" eb="4">
      <t>キニュウ</t>
    </rPh>
    <rPh sb="4" eb="5">
      <t>ラン</t>
    </rPh>
    <phoneticPr fontId="1"/>
  </si>
  <si>
    <t>ユーロフィンQKEN株式会社</t>
    <phoneticPr fontId="1"/>
  </si>
  <si>
    <t>〒811-3422　福岡県宗像市王丸411-1</t>
    <rPh sb="10" eb="16">
      <t>フクオカケンムナカタシ</t>
    </rPh>
    <rPh sb="16" eb="18">
      <t>オウマル</t>
    </rPh>
    <phoneticPr fontId="1"/>
  </si>
  <si>
    <t>請求先</t>
    <rPh sb="0" eb="3">
      <t>セイキュウサキ</t>
    </rPh>
    <phoneticPr fontId="1"/>
  </si>
  <si>
    <t>Email：Info＠qken.net</t>
    <phoneticPr fontId="1"/>
  </si>
  <si>
    <t>請求書は郵送となります。</t>
    <rPh sb="0" eb="3">
      <t>セイキュウショ</t>
    </rPh>
    <rPh sb="4" eb="6">
      <t>ユウソウ</t>
    </rPh>
    <phoneticPr fontId="1"/>
  </si>
  <si>
    <t>上記ご依頼者名と異なる名称で請求書を発行希望の方は、下記請求書先にご記入ください。</t>
    <rPh sb="0" eb="2">
      <t>ジョウキ</t>
    </rPh>
    <rPh sb="3" eb="5">
      <t>イライ</t>
    </rPh>
    <rPh sb="5" eb="6">
      <t>シャ</t>
    </rPh>
    <rPh sb="6" eb="7">
      <t>メイ</t>
    </rPh>
    <rPh sb="8" eb="9">
      <t>コト</t>
    </rPh>
    <rPh sb="11" eb="13">
      <t>メイショウ</t>
    </rPh>
    <rPh sb="14" eb="17">
      <t>セイキュウショ</t>
    </rPh>
    <rPh sb="18" eb="20">
      <t>ハッコウ</t>
    </rPh>
    <rPh sb="20" eb="22">
      <t>キボウ</t>
    </rPh>
    <rPh sb="23" eb="24">
      <t>カタ</t>
    </rPh>
    <rPh sb="26" eb="28">
      <t>カキ</t>
    </rPh>
    <rPh sb="28" eb="31">
      <t>セイキュウショ</t>
    </rPh>
    <rPh sb="31" eb="32">
      <t>サキ</t>
    </rPh>
    <rPh sb="34" eb="36">
      <t>キニュウ</t>
    </rPh>
    <phoneticPr fontId="1"/>
  </si>
  <si>
    <t>※3</t>
    <phoneticPr fontId="1"/>
  </si>
  <si>
    <t>成績書</t>
    <rPh sb="0" eb="3">
      <t>セイセキショ</t>
    </rPh>
    <phoneticPr fontId="1"/>
  </si>
  <si>
    <t>紙での発行</t>
    <rPh sb="0" eb="1">
      <t>カミ</t>
    </rPh>
    <rPh sb="3" eb="5">
      <t>ハッコウ</t>
    </rPh>
    <phoneticPr fontId="1"/>
  </si>
  <si>
    <t>※2</t>
    <phoneticPr fontId="1"/>
  </si>
  <si>
    <t>見積番号がお分かりの場合はご記入ください。</t>
    <rPh sb="0" eb="4">
      <t>ミツモリバンゴウ</t>
    </rPh>
    <rPh sb="6" eb="7">
      <t>ワ</t>
    </rPh>
    <rPh sb="10" eb="12">
      <t>バアイ</t>
    </rPh>
    <rPh sb="14" eb="16">
      <t>キニュウ</t>
    </rPh>
    <phoneticPr fontId="1"/>
  </si>
  <si>
    <t>成績書送付予定日</t>
    <rPh sb="0" eb="3">
      <t>セイセキショ</t>
    </rPh>
    <rPh sb="3" eb="5">
      <t>ソウフ</t>
    </rPh>
    <rPh sb="5" eb="8">
      <t>ヨテイビ</t>
    </rPh>
    <phoneticPr fontId="1"/>
  </si>
  <si>
    <t>総額</t>
    <rPh sb="0" eb="2">
      <t>ソウガク</t>
    </rPh>
    <phoneticPr fontId="1"/>
  </si>
  <si>
    <t>月　　　　日</t>
    <rPh sb="0" eb="1">
      <t>ツキ</t>
    </rPh>
    <rPh sb="5" eb="6">
      <t>ニチ</t>
    </rPh>
    <phoneticPr fontId="1"/>
  </si>
  <si>
    <t>円（税別）</t>
    <rPh sb="0" eb="1">
      <t>エン</t>
    </rPh>
    <rPh sb="2" eb="4">
      <t>ゼイベツ</t>
    </rPh>
    <phoneticPr fontId="1"/>
  </si>
  <si>
    <t>廃棄</t>
    <rPh sb="0" eb="2">
      <t>ハイキ</t>
    </rPh>
    <phoneticPr fontId="1"/>
  </si>
  <si>
    <r>
      <t xml:space="preserve"> 4） 分析業務のご依頼</t>
    </r>
    <r>
      <rPr>
        <sz val="9"/>
        <rFont val="ＭＳ Ｐゴシック"/>
        <family val="3"/>
        <charset val="128"/>
      </rPr>
      <t>にあたっては、弊社が準備する『約款』が適用されます。</t>
    </r>
    <rPh sb="10" eb="12">
      <t>イライ</t>
    </rPh>
    <phoneticPr fontId="1"/>
  </si>
  <si>
    <r>
      <t>試料名称とは成績</t>
    </r>
    <r>
      <rPr>
        <sz val="9"/>
        <rFont val="ＭＳ Ｐゴシック"/>
        <family val="3"/>
        <charset val="128"/>
      </rPr>
      <t>書記載名称です。英文成績書をご希望の方は英名をご記入ください。</t>
    </r>
    <rPh sb="0" eb="2">
      <t>シリョウ</t>
    </rPh>
    <rPh sb="2" eb="4">
      <t>メイショウ</t>
    </rPh>
    <rPh sb="6" eb="9">
      <t>セイセキショ</t>
    </rPh>
    <rPh sb="9" eb="11">
      <t>キサイ</t>
    </rPh>
    <rPh sb="11" eb="13">
      <t>メイショウ</t>
    </rPh>
    <rPh sb="16" eb="18">
      <t>エイブン</t>
    </rPh>
    <rPh sb="18" eb="21">
      <t>セイセキショ</t>
    </rPh>
    <rPh sb="23" eb="25">
      <t>キボウ</t>
    </rPh>
    <rPh sb="26" eb="27">
      <t>カタ</t>
    </rPh>
    <rPh sb="28" eb="30">
      <t>エイメイ</t>
    </rPh>
    <rPh sb="32" eb="34">
      <t>キニュウ</t>
    </rPh>
    <phoneticPr fontId="1"/>
  </si>
  <si>
    <t>TEL：0940-37-8070　FAX:0940-37-3991</t>
    <phoneticPr fontId="1"/>
  </si>
  <si>
    <t>加工食品の場合は、裏面表示の
上から３つまでご記入ください</t>
    <phoneticPr fontId="1"/>
  </si>
  <si>
    <t>※ 検査費用は、検査成績書納品当月請求　翌月末日（土日祝日の場合は
金融機関の前営業日）迄に現金振込にてお支払をお願いいたします。</t>
    <phoneticPr fontId="1"/>
  </si>
  <si>
    <t xml:space="preserve"> 2） 検査方法・検査部位等の指定がある場合は分析時の指示事項に記載いただき、事前にご指示下さい。</t>
    <rPh sb="4" eb="6">
      <t>ケンサ</t>
    </rPh>
    <rPh sb="6" eb="8">
      <t>ホウホウ</t>
    </rPh>
    <rPh sb="9" eb="11">
      <t>ケンサ</t>
    </rPh>
    <rPh sb="11" eb="13">
      <t>ブイ</t>
    </rPh>
    <rPh sb="13" eb="14">
      <t>トウ</t>
    </rPh>
    <rPh sb="15" eb="17">
      <t>シテイ</t>
    </rPh>
    <rPh sb="20" eb="22">
      <t>バアイ</t>
    </rPh>
    <rPh sb="23" eb="26">
      <t>ブンセキジ</t>
    </rPh>
    <rPh sb="27" eb="31">
      <t>シジジコウ</t>
    </rPh>
    <rPh sb="32" eb="34">
      <t>キサイ</t>
    </rPh>
    <rPh sb="39" eb="41">
      <t>ジゼン</t>
    </rPh>
    <rPh sb="43" eb="45">
      <t>シジ</t>
    </rPh>
    <rPh sb="45" eb="46">
      <t>クダ</t>
    </rPh>
    <phoneticPr fontId="1"/>
  </si>
  <si>
    <t>成績書に記載する会社名</t>
    <rPh sb="0" eb="3">
      <t>セイセキショ</t>
    </rPh>
    <rPh sb="4" eb="6">
      <t>キサイ</t>
    </rPh>
    <rPh sb="8" eb="11">
      <t>カイシャメイ</t>
    </rPh>
    <phoneticPr fontId="1"/>
  </si>
  <si>
    <r>
      <t>上記ご依頼者名と異なる名称で成績書</t>
    </r>
    <r>
      <rPr>
        <b/>
        <sz val="8"/>
        <rFont val="ＭＳ Ｐゴシック"/>
        <family val="3"/>
        <charset val="128"/>
      </rPr>
      <t>を発行希望の方は、下記成績書に記載する会社名欄にご記入ください。</t>
    </r>
    <rPh sb="0" eb="2">
      <t>ジョウキ</t>
    </rPh>
    <rPh sb="3" eb="5">
      <t>イライ</t>
    </rPh>
    <rPh sb="5" eb="6">
      <t>シャ</t>
    </rPh>
    <rPh sb="6" eb="7">
      <t>メイ</t>
    </rPh>
    <rPh sb="8" eb="9">
      <t>コト</t>
    </rPh>
    <rPh sb="11" eb="13">
      <t>メイショウ</t>
    </rPh>
    <rPh sb="14" eb="17">
      <t>セイセキショ</t>
    </rPh>
    <rPh sb="18" eb="20">
      <t>ハッコウ</t>
    </rPh>
    <rPh sb="20" eb="22">
      <t>キボウ</t>
    </rPh>
    <rPh sb="23" eb="24">
      <t>カタ</t>
    </rPh>
    <rPh sb="26" eb="28">
      <t>カキ</t>
    </rPh>
    <rPh sb="28" eb="31">
      <t>セイセキショ</t>
    </rPh>
    <rPh sb="32" eb="34">
      <t>キサイ</t>
    </rPh>
    <rPh sb="36" eb="39">
      <t>カイシャメイ</t>
    </rPh>
    <rPh sb="39" eb="40">
      <t>ラン</t>
    </rPh>
    <rPh sb="42" eb="44">
      <t>キニュウ</t>
    </rPh>
    <phoneticPr fontId="1"/>
  </si>
  <si>
    <r>
      <t xml:space="preserve"> 3） 試料</t>
    </r>
    <r>
      <rPr>
        <sz val="9"/>
        <rFont val="ＭＳ Ｐゴシック"/>
        <family val="3"/>
        <charset val="128"/>
      </rPr>
      <t>到着が12時以降の場合、当日中にラボへ受取/対応ができない場合がございます。</t>
    </r>
    <rPh sb="4" eb="6">
      <t>シリョウ</t>
    </rPh>
    <rPh sb="6" eb="8">
      <t>トウチャク</t>
    </rPh>
    <rPh sb="11" eb="12">
      <t>ジ</t>
    </rPh>
    <rPh sb="12" eb="14">
      <t>イコウ</t>
    </rPh>
    <rPh sb="15" eb="17">
      <t>バアイ</t>
    </rPh>
    <rPh sb="18" eb="20">
      <t>トウジツ</t>
    </rPh>
    <rPh sb="20" eb="21">
      <t>チュウ</t>
    </rPh>
    <rPh sb="25" eb="27">
      <t>ウケトリ</t>
    </rPh>
    <rPh sb="28" eb="30">
      <t>タイオウ</t>
    </rPh>
    <rPh sb="35" eb="37">
      <t>バアイ</t>
    </rPh>
    <phoneticPr fontId="1"/>
  </si>
  <si>
    <r>
      <t>住所</t>
    </r>
    <r>
      <rPr>
        <vertAlign val="superscript"/>
        <sz val="10"/>
        <rFont val="ＭＳ Ｐゴシック"/>
        <family val="3"/>
        <charset val="128"/>
      </rPr>
      <t>※1</t>
    </r>
    <rPh sb="0" eb="2">
      <t>ジュウショ</t>
    </rPh>
    <phoneticPr fontId="1"/>
  </si>
  <si>
    <r>
      <t>残試料</t>
    </r>
    <r>
      <rPr>
        <vertAlign val="superscript"/>
        <sz val="10"/>
        <rFont val="ＭＳ Ｐゴシック"/>
        <family val="3"/>
        <charset val="128"/>
      </rPr>
      <t>※2</t>
    </r>
    <rPh sb="0" eb="1">
      <t>ザン</t>
    </rPh>
    <rPh sb="1" eb="3">
      <t>シリョウ</t>
    </rPh>
    <phoneticPr fontId="1"/>
  </si>
  <si>
    <r>
      <t>試料名称</t>
    </r>
    <r>
      <rPr>
        <vertAlign val="superscript"/>
        <sz val="10"/>
        <rFont val="ＭＳ Ｐゴシック"/>
        <family val="3"/>
        <charset val="128"/>
      </rPr>
      <t>※3</t>
    </r>
    <rPh sb="0" eb="2">
      <t>シリョウ</t>
    </rPh>
    <rPh sb="2" eb="4">
      <t>メイショウ</t>
    </rPh>
    <phoneticPr fontId="1"/>
  </si>
  <si>
    <r>
      <t>見積番号</t>
    </r>
    <r>
      <rPr>
        <vertAlign val="superscript"/>
        <sz val="10"/>
        <rFont val="ＭＳ Ｐゴシック"/>
        <family val="3"/>
        <charset val="128"/>
      </rPr>
      <t>※4</t>
    </r>
    <rPh sb="0" eb="4">
      <t>ミツモリバンゴウ</t>
    </rPh>
    <phoneticPr fontId="1"/>
  </si>
  <si>
    <t>専用入力フォーム</t>
    <rPh sb="0" eb="2">
      <t>センヨウ</t>
    </rPh>
    <rPh sb="2" eb="4">
      <t>ニュウリョク</t>
    </rPh>
    <phoneticPr fontId="11"/>
  </si>
  <si>
    <t>この度は分析のご依頼をいただきありがとうございます。　</t>
    <rPh sb="2" eb="3">
      <t>タビ</t>
    </rPh>
    <rPh sb="4" eb="6">
      <t>ブンセキ</t>
    </rPh>
    <rPh sb="8" eb="10">
      <t>イライ</t>
    </rPh>
    <phoneticPr fontId="12"/>
  </si>
  <si>
    <t>ご入力頂く内容は、分析試料受付から成績書作成時に必要となります。</t>
    <rPh sb="1" eb="3">
      <t>ニュウリョク</t>
    </rPh>
    <rPh sb="3" eb="4">
      <t>イタダ</t>
    </rPh>
    <rPh sb="5" eb="7">
      <t>ナイヨウ</t>
    </rPh>
    <rPh sb="9" eb="11">
      <t>ブンセキ</t>
    </rPh>
    <rPh sb="11" eb="13">
      <t>シリョウ</t>
    </rPh>
    <rPh sb="13" eb="15">
      <t>ウケツケ</t>
    </rPh>
    <rPh sb="20" eb="22">
      <t>サクセイ</t>
    </rPh>
    <rPh sb="22" eb="23">
      <t>ジ</t>
    </rPh>
    <rPh sb="24" eb="26">
      <t>ヒツヨウ</t>
    </rPh>
    <phoneticPr fontId="12"/>
  </si>
  <si>
    <t>お手数ですが、色付きセル部分をご入力の上、本エクセルファイルを事前にメールでお送りください。</t>
    <rPh sb="1" eb="3">
      <t>テスウ</t>
    </rPh>
    <rPh sb="7" eb="9">
      <t>イロツ</t>
    </rPh>
    <rPh sb="12" eb="14">
      <t>ブブン</t>
    </rPh>
    <rPh sb="16" eb="18">
      <t>ニュウリョク</t>
    </rPh>
    <phoneticPr fontId="12"/>
  </si>
  <si>
    <t>発送する試料には試料名を必ずご記入頂き、依頼書の同封をお願いいたします。</t>
    <phoneticPr fontId="12"/>
  </si>
  <si>
    <t>【契約事項】</t>
    <rPh sb="1" eb="3">
      <t>ケイヤク</t>
    </rPh>
    <rPh sb="3" eb="5">
      <t>ジコウ</t>
    </rPh>
    <phoneticPr fontId="11"/>
  </si>
  <si>
    <t>【お客様情報】</t>
    <rPh sb="0" eb="7">
      <t>(オキャクサマジョウホウ)</t>
    </rPh>
    <phoneticPr fontId="11"/>
  </si>
  <si>
    <t xml:space="preserve"> 会社名</t>
    <phoneticPr fontId="12"/>
  </si>
  <si>
    <t>*必須</t>
    <rPh sb="1" eb="3">
      <t>ヒッス</t>
    </rPh>
    <phoneticPr fontId="12"/>
  </si>
  <si>
    <t xml:space="preserve"> 郵便番号</t>
    <rPh sb="1" eb="5">
      <t>ユウビンバンゴウ</t>
    </rPh>
    <phoneticPr fontId="12"/>
  </si>
  <si>
    <t xml:space="preserve"> 会社住所</t>
    <rPh sb="1" eb="3">
      <t>カイシャ</t>
    </rPh>
    <rPh sb="3" eb="5">
      <t>ジュウショ</t>
    </rPh>
    <phoneticPr fontId="12"/>
  </si>
  <si>
    <t xml:space="preserve"> 部署名</t>
    <rPh sb="1" eb="3">
      <t>ブショ</t>
    </rPh>
    <rPh sb="3" eb="4">
      <t>メイ</t>
    </rPh>
    <phoneticPr fontId="12"/>
  </si>
  <si>
    <t xml:space="preserve"> 御担当者様</t>
    <rPh sb="1" eb="6">
      <t>ゴタントウシャサマ</t>
    </rPh>
    <phoneticPr fontId="12"/>
  </si>
  <si>
    <t xml:space="preserve"> 電話番号</t>
    <rPh sb="1" eb="3">
      <t>デンワ</t>
    </rPh>
    <rPh sb="3" eb="5">
      <t>バンゴウ</t>
    </rPh>
    <phoneticPr fontId="12"/>
  </si>
  <si>
    <t xml:space="preserve"> FAX番号</t>
    <rPh sb="4" eb="6">
      <t>バンゴウ</t>
    </rPh>
    <phoneticPr fontId="12"/>
  </si>
  <si>
    <t/>
  </si>
  <si>
    <t>【請求書情報】</t>
    <rPh sb="0" eb="7">
      <t>(セイキュウショジョウホウ)</t>
    </rPh>
    <phoneticPr fontId="11"/>
  </si>
  <si>
    <t>【成績書情報】</t>
    <rPh sb="1" eb="4">
      <t>セイセキショ</t>
    </rPh>
    <rPh sb="4" eb="6">
      <t>ジョウホウ</t>
    </rPh>
    <phoneticPr fontId="11"/>
  </si>
  <si>
    <t xml:space="preserve"> 見積番号（お分かりの場合ご入力ください）</t>
    <rPh sb="1" eb="3">
      <t>ミツモリ</t>
    </rPh>
    <rPh sb="3" eb="5">
      <t>バンゴウ</t>
    </rPh>
    <rPh sb="7" eb="8">
      <t>ワ</t>
    </rPh>
    <rPh sb="11" eb="13">
      <t>バアイ</t>
    </rPh>
    <rPh sb="14" eb="16">
      <t>ニュウリョク</t>
    </rPh>
    <phoneticPr fontId="12"/>
  </si>
  <si>
    <t xml:space="preserve"> 成績書部数</t>
    <rPh sb="1" eb="3">
      <t>セイセキ</t>
    </rPh>
    <rPh sb="3" eb="4">
      <t>ショ</t>
    </rPh>
    <rPh sb="4" eb="6">
      <t>ブスウ</t>
    </rPh>
    <phoneticPr fontId="12"/>
  </si>
  <si>
    <t>[選択]</t>
    <phoneticPr fontId="12"/>
  </si>
  <si>
    <t xml:space="preserve"> 成績書種類（和文　英文　２言語）</t>
    <rPh sb="1" eb="3">
      <t>セイセキ</t>
    </rPh>
    <rPh sb="3" eb="4">
      <t>ショ</t>
    </rPh>
    <rPh sb="4" eb="6">
      <t>シュルイ</t>
    </rPh>
    <rPh sb="7" eb="9">
      <t>ワブン</t>
    </rPh>
    <rPh sb="10" eb="12">
      <t>エイブン</t>
    </rPh>
    <rPh sb="14" eb="16">
      <t>ゲンゴ</t>
    </rPh>
    <phoneticPr fontId="12"/>
  </si>
  <si>
    <t xml:space="preserve"> 成績書発送方法（E-mail　or　FAX）</t>
    <rPh sb="1" eb="4">
      <t>セイセキショ</t>
    </rPh>
    <rPh sb="4" eb="6">
      <t>ハッソウ</t>
    </rPh>
    <rPh sb="6" eb="8">
      <t>ホウホウ</t>
    </rPh>
    <phoneticPr fontId="12"/>
  </si>
  <si>
    <t>【試料情報】</t>
    <rPh sb="1" eb="3">
      <t>シリョウ</t>
    </rPh>
    <rPh sb="3" eb="5">
      <t>ジョウホウ</t>
    </rPh>
    <phoneticPr fontId="11"/>
  </si>
  <si>
    <t xml:space="preserve"> 依頼日</t>
    <rPh sb="1" eb="4">
      <t>イライビ</t>
    </rPh>
    <phoneticPr fontId="11"/>
  </si>
  <si>
    <t xml:space="preserve"> 試料総数</t>
    <rPh sb="1" eb="3">
      <t>シリョウ</t>
    </rPh>
    <rPh sb="3" eb="5">
      <t>ソウスウ</t>
    </rPh>
    <phoneticPr fontId="12"/>
  </si>
  <si>
    <t>[選択]</t>
    <rPh sb="1" eb="3">
      <t>センタク</t>
    </rPh>
    <phoneticPr fontId="12"/>
  </si>
  <si>
    <t xml:space="preserve"> 分析後試料取扱（廃棄　or　返却）</t>
    <rPh sb="1" eb="3">
      <t>ブンセキ</t>
    </rPh>
    <rPh sb="3" eb="4">
      <t>ゴ</t>
    </rPh>
    <rPh sb="4" eb="6">
      <t>シリョウ</t>
    </rPh>
    <rPh sb="6" eb="8">
      <t>トリアツカイ</t>
    </rPh>
    <rPh sb="9" eb="11">
      <t>ハイキ</t>
    </rPh>
    <rPh sb="15" eb="17">
      <t>ヘンキャク</t>
    </rPh>
    <phoneticPr fontId="12"/>
  </si>
  <si>
    <t xml:space="preserve"> 理論値（お分かりの場合はご記入ください）</t>
    <rPh sb="1" eb="4">
      <t>リロンチ</t>
    </rPh>
    <rPh sb="6" eb="7">
      <t>ワ</t>
    </rPh>
    <rPh sb="10" eb="12">
      <t>バアイ</t>
    </rPh>
    <rPh sb="14" eb="16">
      <t>キニュウ</t>
    </rPh>
    <phoneticPr fontId="11"/>
  </si>
  <si>
    <t xml:space="preserve"> 規格値（お分かりの場合はご記入ください）</t>
    <rPh sb="1" eb="4">
      <t>キカクチ</t>
    </rPh>
    <rPh sb="6" eb="7">
      <t>ワ</t>
    </rPh>
    <rPh sb="10" eb="12">
      <t>バアイ</t>
    </rPh>
    <rPh sb="14" eb="16">
      <t>キニュウ</t>
    </rPh>
    <phoneticPr fontId="11"/>
  </si>
  <si>
    <t xml:space="preserve"> 添加の種類と量（お分かりの場合はご記入ください）</t>
    <rPh sb="1" eb="3">
      <t>テンカ</t>
    </rPh>
    <rPh sb="4" eb="6">
      <t>シュルイ</t>
    </rPh>
    <rPh sb="7" eb="8">
      <t>リョウ</t>
    </rPh>
    <rPh sb="10" eb="11">
      <t>ワ</t>
    </rPh>
    <rPh sb="14" eb="16">
      <t>バアイ</t>
    </rPh>
    <rPh sb="18" eb="20">
      <t>キニュウ</t>
    </rPh>
    <phoneticPr fontId="12"/>
  </si>
  <si>
    <t>分析時の指示事項</t>
    <rPh sb="0" eb="3">
      <t>ブンセキジ</t>
    </rPh>
    <rPh sb="4" eb="8">
      <t>シジジコウ</t>
    </rPh>
    <phoneticPr fontId="12"/>
  </si>
  <si>
    <t>ご入力いただいた内容の他に成績書に記載したい情報（産地、賞味期限等）がある場合には、こちらにご入力ください。</t>
    <rPh sb="25" eb="27">
      <t>サンチ</t>
    </rPh>
    <rPh sb="28" eb="32">
      <t>ショウミキゲン</t>
    </rPh>
    <rPh sb="32" eb="33">
      <t>トウ</t>
    </rPh>
    <phoneticPr fontId="11"/>
  </si>
  <si>
    <t>【試料毎情報】</t>
    <rPh sb="1" eb="3">
      <t>シリョウ</t>
    </rPh>
    <rPh sb="3" eb="4">
      <t>ゴト</t>
    </rPh>
    <rPh sb="4" eb="6">
      <t>ジョウホウ</t>
    </rPh>
    <phoneticPr fontId="11"/>
  </si>
  <si>
    <t>下記に試料毎の情報をご入力ください。</t>
    <rPh sb="0" eb="2">
      <t>カキ</t>
    </rPh>
    <rPh sb="3" eb="5">
      <t>シリョウ</t>
    </rPh>
    <rPh sb="5" eb="6">
      <t>ゴト</t>
    </rPh>
    <rPh sb="7" eb="9">
      <t>ジョウホウ</t>
    </rPh>
    <rPh sb="11" eb="13">
      <t>ニュウリョク</t>
    </rPh>
    <phoneticPr fontId="12"/>
  </si>
  <si>
    <t>※ご入力いただいた試料名称が試験成績書に記載されますので省略せずに正式な名称をご入力ください。分析試料にも下記と同じ試料名称をご記入ください。</t>
    <rPh sb="11" eb="13">
      <t>メイショウ</t>
    </rPh>
    <phoneticPr fontId="12"/>
  </si>
  <si>
    <t>※ご入力されていない場合、成績書に「‐」表記で記載させていただく場合がございますので予めご了承ください。</t>
    <rPh sb="2" eb="4">
      <t>ニュウリョク</t>
    </rPh>
    <rPh sb="10" eb="12">
      <t>バアイ</t>
    </rPh>
    <rPh sb="13" eb="16">
      <t>セイセキショ</t>
    </rPh>
    <rPh sb="20" eb="22">
      <t>ヒョウキ</t>
    </rPh>
    <rPh sb="23" eb="25">
      <t>キサイ</t>
    </rPh>
    <rPh sb="32" eb="34">
      <t>バアイ</t>
    </rPh>
    <rPh sb="42" eb="43">
      <t>アラカジ</t>
    </rPh>
    <rPh sb="45" eb="47">
      <t>リョウショウ</t>
    </rPh>
    <phoneticPr fontId="11"/>
  </si>
  <si>
    <t>試料番号</t>
    <rPh sb="0" eb="2">
      <t>シリョウ</t>
    </rPh>
    <rPh sb="2" eb="4">
      <t>バンゴウ</t>
    </rPh>
    <phoneticPr fontId="12"/>
  </si>
  <si>
    <t>*必須</t>
    <phoneticPr fontId="12"/>
  </si>
  <si>
    <t>分析試験項目</t>
    <rPh sb="0" eb="6">
      <t>ブンセキシケンコウモク</t>
    </rPh>
    <phoneticPr fontId="11"/>
  </si>
  <si>
    <t>試料性状
固体・液体・粉末</t>
    <rPh sb="0" eb="2">
      <t>シリョウ</t>
    </rPh>
    <rPh sb="2" eb="4">
      <t>セイジョウ</t>
    </rPh>
    <rPh sb="5" eb="7">
      <t>コタイ</t>
    </rPh>
    <rPh sb="8" eb="10">
      <t>エキタイ</t>
    </rPh>
    <rPh sb="11" eb="13">
      <t>フンマツ</t>
    </rPh>
    <phoneticPr fontId="12"/>
  </si>
  <si>
    <t>原材料・主成分
加工食品の場合、裏面表示の上から3つまでご記入ください</t>
    <rPh sb="0" eb="3">
      <t>ゲンザイリョウ</t>
    </rPh>
    <rPh sb="4" eb="7">
      <t>シュセイブン</t>
    </rPh>
    <rPh sb="8" eb="12">
      <t>カコウショクヒン</t>
    </rPh>
    <rPh sb="13" eb="15">
      <t>バアイ</t>
    </rPh>
    <rPh sb="16" eb="20">
      <t>リメンヒョウジ</t>
    </rPh>
    <rPh sb="21" eb="22">
      <t>ウエ</t>
    </rPh>
    <rPh sb="29" eb="31">
      <t>キニュウ</t>
    </rPh>
    <phoneticPr fontId="11"/>
  </si>
  <si>
    <t>記入例</t>
    <rPh sb="0" eb="2">
      <t>キニュウ</t>
    </rPh>
    <rPh sb="2" eb="3">
      <t>レイ</t>
    </rPh>
    <phoneticPr fontId="11"/>
  </si>
  <si>
    <t>例)九州産ケール</t>
    <rPh sb="0" eb="1">
      <t>レイ</t>
    </rPh>
    <rPh sb="2" eb="5">
      <t>キュウシュウサン</t>
    </rPh>
    <phoneticPr fontId="11"/>
  </si>
  <si>
    <t>一斉分析815農薬</t>
    <rPh sb="0" eb="1">
      <t>イチ</t>
    </rPh>
    <rPh sb="1" eb="2">
      <t>セイ</t>
    </rPh>
    <rPh sb="2" eb="4">
      <t>ブンセキ</t>
    </rPh>
    <rPh sb="7" eb="9">
      <t>ノウヤク</t>
    </rPh>
    <phoneticPr fontId="11"/>
  </si>
  <si>
    <t xml:space="preserve"> E-mail　成績書送付先となります</t>
    <rPh sb="8" eb="14">
      <t>セイセキショソウフサキ</t>
    </rPh>
    <phoneticPr fontId="12"/>
  </si>
  <si>
    <t>英文希望時　会社名（英語表記）</t>
    <rPh sb="0" eb="2">
      <t>エイブン</t>
    </rPh>
    <rPh sb="2" eb="4">
      <t>キボウ</t>
    </rPh>
    <rPh sb="4" eb="5">
      <t>ジ</t>
    </rPh>
    <rPh sb="6" eb="8">
      <t>カイシャ</t>
    </rPh>
    <rPh sb="8" eb="9">
      <t>メイ</t>
    </rPh>
    <rPh sb="10" eb="12">
      <t>エイゴ</t>
    </rPh>
    <rPh sb="12" eb="14">
      <t>ヒョウキ</t>
    </rPh>
    <phoneticPr fontId="1"/>
  </si>
  <si>
    <t>枚</t>
    <rPh sb="0" eb="1">
      <t>マイ</t>
    </rPh>
    <phoneticPr fontId="1"/>
  </si>
  <si>
    <t>成績書言語</t>
    <rPh sb="0" eb="3">
      <t>セイセキショ</t>
    </rPh>
    <rPh sb="3" eb="5">
      <t>ゲンゴ</t>
    </rPh>
    <phoneticPr fontId="1"/>
  </si>
  <si>
    <t>発行方法</t>
    <rPh sb="0" eb="2">
      <t>ハッコウ</t>
    </rPh>
    <rPh sb="2" eb="4">
      <t>ホウホウ</t>
    </rPh>
    <phoneticPr fontId="1"/>
  </si>
  <si>
    <t>※返却の場合は着払いとなります。</t>
    <rPh sb="1" eb="3">
      <t>ヘンキャク</t>
    </rPh>
    <rPh sb="4" eb="6">
      <t>バアイ</t>
    </rPh>
    <rPh sb="7" eb="9">
      <t>チャクバラ</t>
    </rPh>
    <phoneticPr fontId="1"/>
  </si>
  <si>
    <t>試料性状</t>
    <rPh sb="0" eb="4">
      <t>シリョウセイジョウ</t>
    </rPh>
    <phoneticPr fontId="1"/>
  </si>
  <si>
    <t xml:space="preserve"> 成績書に記載する会社名（英文の場合　英語表記）</t>
    <phoneticPr fontId="1"/>
  </si>
  <si>
    <t xml:space="preserve"> 成績書に記載する会社名</t>
    <rPh sb="1" eb="4">
      <t>セイセキショ</t>
    </rPh>
    <rPh sb="5" eb="7">
      <t>キサイ</t>
    </rPh>
    <rPh sb="9" eb="12">
      <t>カイシャメイ</t>
    </rPh>
    <phoneticPr fontId="12"/>
  </si>
  <si>
    <r>
      <t>お手数ですが、この依頼</t>
    </r>
    <r>
      <rPr>
        <b/>
        <u/>
        <sz val="14"/>
        <rFont val="ＭＳ Ｐゴシック"/>
        <family val="3"/>
        <charset val="128"/>
      </rPr>
      <t>書を事前にメールいただき、また印刷した依頼書を
発送試料に同封して下さい。同封できない場合は、その旨メールにご記載下さい。</t>
    </r>
    <rPh sb="1" eb="3">
      <t>テスウ</t>
    </rPh>
    <rPh sb="9" eb="11">
      <t>イライ</t>
    </rPh>
    <rPh sb="48" eb="50">
      <t>ドウフウ</t>
    </rPh>
    <rPh sb="54" eb="56">
      <t>バアイ</t>
    </rPh>
    <rPh sb="60" eb="61">
      <t>ムネ</t>
    </rPh>
    <rPh sb="66" eb="68">
      <t>キサイ</t>
    </rPh>
    <rPh sb="68" eb="69">
      <t>クダ</t>
    </rPh>
    <phoneticPr fontId="1"/>
  </si>
  <si>
    <t xml:space="preserve"> 成績書送付先郵便番号</t>
    <rPh sb="1" eb="4">
      <t>セイセキショ</t>
    </rPh>
    <rPh sb="4" eb="7">
      <t>ソウフサキ</t>
    </rPh>
    <rPh sb="7" eb="11">
      <t>ユウビンバンゴウ</t>
    </rPh>
    <phoneticPr fontId="11"/>
  </si>
  <si>
    <t xml:space="preserve"> 成績書送付先住所</t>
    <rPh sb="1" eb="4">
      <t>セイセキショ</t>
    </rPh>
    <rPh sb="4" eb="7">
      <t>ソウフサキ</t>
    </rPh>
    <rPh sb="7" eb="9">
      <t>ジュウショ</t>
    </rPh>
    <phoneticPr fontId="11"/>
  </si>
  <si>
    <t>001</t>
    <phoneticPr fontId="1"/>
  </si>
  <si>
    <t>002</t>
  </si>
  <si>
    <t>003</t>
  </si>
  <si>
    <t>004</t>
  </si>
  <si>
    <t>005</t>
  </si>
  <si>
    <t>006</t>
  </si>
  <si>
    <t>007</t>
  </si>
  <si>
    <t>008</t>
  </si>
  <si>
    <t>009</t>
  </si>
  <si>
    <t>010</t>
  </si>
  <si>
    <t>011</t>
  </si>
  <si>
    <t>012</t>
  </si>
  <si>
    <t>013</t>
  </si>
  <si>
    <t>014</t>
  </si>
  <si>
    <t>015</t>
  </si>
  <si>
    <t>E-mail</t>
    <phoneticPr fontId="1"/>
  </si>
  <si>
    <t>E-mail追加欄</t>
    <rPh sb="6" eb="8">
      <t>ツイカ</t>
    </rPh>
    <rPh sb="8" eb="9">
      <t>ラン</t>
    </rPh>
    <phoneticPr fontId="1"/>
  </si>
  <si>
    <t>省く</t>
    <rPh sb="0" eb="1">
      <t>ハブ</t>
    </rPh>
    <phoneticPr fontId="1"/>
  </si>
  <si>
    <t xml:space="preserve"> 試料到着予定日</t>
    <rPh sb="1" eb="3">
      <t>シリョウ</t>
    </rPh>
    <rPh sb="3" eb="5">
      <t>トウチャク</t>
    </rPh>
    <rPh sb="5" eb="7">
      <t>ヨテイ</t>
    </rPh>
    <rPh sb="7" eb="8">
      <t>ビ</t>
    </rPh>
    <phoneticPr fontId="12"/>
  </si>
  <si>
    <t xml:space="preserve">連絡事項 </t>
    <rPh sb="0" eb="2">
      <t>レンラク</t>
    </rPh>
    <rPh sb="2" eb="4">
      <t>ジコウ</t>
    </rPh>
    <phoneticPr fontId="12"/>
  </si>
  <si>
    <t>検査方法・検査部位等の指定がある場合は下記に入力ください</t>
    <rPh sb="0" eb="4">
      <t>ケンサホウホウ</t>
    </rPh>
    <rPh sb="5" eb="9">
      <t>ケンサブイ</t>
    </rPh>
    <rPh sb="9" eb="10">
      <t>トウ</t>
    </rPh>
    <rPh sb="11" eb="13">
      <t>シテイ</t>
    </rPh>
    <rPh sb="16" eb="18">
      <t>バアイ</t>
    </rPh>
    <rPh sb="19" eb="21">
      <t>カキ</t>
    </rPh>
    <rPh sb="22" eb="24">
      <t>ニュウリョク</t>
    </rPh>
    <phoneticPr fontId="11"/>
  </si>
  <si>
    <t>栄養表示成分の試験および細菌検査等において、お分かりの場合はご記入ください。</t>
  </si>
  <si>
    <t>理論値</t>
    <phoneticPr fontId="1"/>
  </si>
  <si>
    <t>規格値</t>
    <rPh sb="0" eb="3">
      <t>キカクチ</t>
    </rPh>
    <phoneticPr fontId="1"/>
  </si>
  <si>
    <t>添加の種類と量</t>
    <phoneticPr fontId="1"/>
  </si>
  <si>
    <t>見積番号</t>
    <rPh sb="0" eb="4">
      <t>ミツモリバンゴウ</t>
    </rPh>
    <phoneticPr fontId="11"/>
  </si>
  <si>
    <t>和文</t>
    <rPh sb="0" eb="2">
      <t>ワブン</t>
    </rPh>
    <phoneticPr fontId="1"/>
  </si>
  <si>
    <t>2言語</t>
    <rPh sb="1" eb="3">
      <t>ゲンゴ</t>
    </rPh>
    <phoneticPr fontId="1"/>
  </si>
  <si>
    <t>成績書言語は2種類</t>
    <rPh sb="0" eb="3">
      <t>セイセキショ</t>
    </rPh>
    <rPh sb="3" eb="5">
      <t>ゲンゴ</t>
    </rPh>
    <rPh sb="7" eb="9">
      <t>シュルイ</t>
    </rPh>
    <phoneticPr fontId="1"/>
  </si>
  <si>
    <t>成績書発送は原則E-mail</t>
    <rPh sb="0" eb="3">
      <t>セイセキショ</t>
    </rPh>
    <rPh sb="3" eb="5">
      <t>ハッソウ</t>
    </rPh>
    <rPh sb="6" eb="8">
      <t>ゲンソク</t>
    </rPh>
    <phoneticPr fontId="1"/>
  </si>
  <si>
    <t>FAX</t>
    <phoneticPr fontId="1"/>
  </si>
  <si>
    <t>分析後試料取扱　返却の場合、着払いとなります</t>
    <rPh sb="0" eb="3">
      <t>ブンセキゴ</t>
    </rPh>
    <rPh sb="3" eb="7">
      <t>シリョウトリアツカ</t>
    </rPh>
    <rPh sb="8" eb="10">
      <t>ヘンキャク</t>
    </rPh>
    <rPh sb="11" eb="13">
      <t>バアイ</t>
    </rPh>
    <rPh sb="14" eb="16">
      <t>チャクバラ</t>
    </rPh>
    <phoneticPr fontId="1"/>
  </si>
  <si>
    <t>試料性状</t>
    <rPh sb="0" eb="2">
      <t>シリョウ</t>
    </rPh>
    <rPh sb="2" eb="4">
      <t>セイジョウ</t>
    </rPh>
    <phoneticPr fontId="1"/>
  </si>
  <si>
    <t>固体</t>
    <rPh sb="0" eb="2">
      <t>コタイ</t>
    </rPh>
    <phoneticPr fontId="1"/>
  </si>
  <si>
    <t>液体</t>
    <rPh sb="0" eb="2">
      <t>エキタイ</t>
    </rPh>
    <phoneticPr fontId="1"/>
  </si>
  <si>
    <t>粉末</t>
    <rPh sb="0" eb="2">
      <t>フンマツ</t>
    </rPh>
    <phoneticPr fontId="1"/>
  </si>
  <si>
    <t xml:space="preserve"> （弊社使用欄）</t>
    <rPh sb="2" eb="7">
      <t>ヘイシャシヨウラン</t>
    </rPh>
    <phoneticPr fontId="1"/>
  </si>
  <si>
    <t>試料名称</t>
    <rPh sb="0" eb="2">
      <t>シリョウ</t>
    </rPh>
    <rPh sb="2" eb="4">
      <t>メイショウ</t>
    </rPh>
    <phoneticPr fontId="1"/>
  </si>
  <si>
    <t>見積番号</t>
    <rPh sb="0" eb="4">
      <t>ミツモリバンゴウ</t>
    </rPh>
    <phoneticPr fontId="1"/>
  </si>
  <si>
    <t>フリガナ　</t>
    <phoneticPr fontId="1"/>
  </si>
  <si>
    <t>フリガナ</t>
    <phoneticPr fontId="1"/>
  </si>
  <si>
    <t>E-mail 宛先は原則1名でお願い致します。2名以上の場合、下記追加欄に記載下さい。</t>
    <rPh sb="24" eb="27">
      <t>メイイジョウ</t>
    </rPh>
    <rPh sb="28" eb="30">
      <t>バアイ</t>
    </rPh>
    <rPh sb="31" eb="33">
      <t>カキ</t>
    </rPh>
    <rPh sb="33" eb="35">
      <t>ツイカ</t>
    </rPh>
    <rPh sb="35" eb="36">
      <t>ラン</t>
    </rPh>
    <rPh sb="37" eb="39">
      <t>キサイ</t>
    </rPh>
    <rPh sb="39" eb="40">
      <t>クダ</t>
    </rPh>
    <phoneticPr fontId="1"/>
  </si>
  <si>
    <t xml:space="preserve"> 会社名（フリガナ）</t>
    <rPh sb="1" eb="4">
      <t>カイシャメイ</t>
    </rPh>
    <phoneticPr fontId="12"/>
  </si>
  <si>
    <t xml:space="preserve"> 御担当者様（フリガナ）</t>
    <rPh sb="1" eb="6">
      <t>ゴタントウシャサマ</t>
    </rPh>
    <phoneticPr fontId="12"/>
  </si>
  <si>
    <t>お客様情報記載内容と異なる場合にご記載ください</t>
    <rPh sb="1" eb="3">
      <t>キャクサマ</t>
    </rPh>
    <rPh sb="3" eb="9">
      <t>ジョウホウキサイナイヨウ</t>
    </rPh>
    <rPh sb="10" eb="11">
      <t>コト</t>
    </rPh>
    <rPh sb="13" eb="15">
      <t>バアイ</t>
    </rPh>
    <rPh sb="17" eb="19">
      <t>キサイ</t>
    </rPh>
    <phoneticPr fontId="1"/>
  </si>
  <si>
    <t>必要</t>
    <rPh sb="0" eb="2">
      <t>ヒツヨウ</t>
    </rPh>
    <phoneticPr fontId="1"/>
  </si>
  <si>
    <t>不要</t>
    <rPh sb="0" eb="2">
      <t>フヨウ</t>
    </rPh>
    <phoneticPr fontId="1"/>
  </si>
  <si>
    <t xml:space="preserve"> 紙での納品　※原則、電子データでの納品</t>
    <rPh sb="1" eb="2">
      <t>カミ</t>
    </rPh>
    <rPh sb="4" eb="6">
      <t>ノウヒン</t>
    </rPh>
    <rPh sb="8" eb="10">
      <t>ゲンソク</t>
    </rPh>
    <rPh sb="11" eb="13">
      <t>デンシ</t>
    </rPh>
    <rPh sb="18" eb="20">
      <t>ノウヒン</t>
    </rPh>
    <phoneticPr fontId="11"/>
  </si>
  <si>
    <t>紙での納品</t>
    <rPh sb="0" eb="1">
      <t>カミ</t>
    </rPh>
    <rPh sb="3" eb="5">
      <t>ノウヒン</t>
    </rPh>
    <phoneticPr fontId="1"/>
  </si>
  <si>
    <t>2言語（日本語と英語）ご希望の場合は、追加発行料5,000円となります。ご了承ください。</t>
  </si>
  <si>
    <t>成績書部数</t>
    <rPh sb="0" eb="3">
      <t>セイセキショ</t>
    </rPh>
    <rPh sb="3" eb="5">
      <t>ブスウ</t>
    </rPh>
    <phoneticPr fontId="1"/>
  </si>
  <si>
    <r>
      <t xml:space="preserve">　　　試料名称　
</t>
    </r>
    <r>
      <rPr>
        <b/>
        <sz val="10"/>
        <color theme="1"/>
        <rFont val="Meiryo UI"/>
        <family val="3"/>
        <charset val="128"/>
      </rPr>
      <t>英文成績書をご希望の方は英名をご記入ください</t>
    </r>
    <rPh sb="5" eb="7">
      <t>メイショウ</t>
    </rPh>
    <rPh sb="9" eb="14">
      <t>エイブンセイセキショ</t>
    </rPh>
    <rPh sb="16" eb="18">
      <t>キボウ</t>
    </rPh>
    <rPh sb="19" eb="20">
      <t>カタ</t>
    </rPh>
    <rPh sb="21" eb="23">
      <t>エイメイ</t>
    </rPh>
    <rPh sb="25" eb="27">
      <t>キニュウ</t>
    </rPh>
    <phoneticPr fontId="12"/>
  </si>
  <si>
    <t>入力は別シート（入力フォームシート）にお願い致します。</t>
    <rPh sb="0" eb="2">
      <t>ニュウリョク</t>
    </rPh>
    <rPh sb="3" eb="4">
      <t>ベツ</t>
    </rPh>
    <rPh sb="8" eb="10">
      <t>ニュウリョク</t>
    </rPh>
    <rPh sb="20" eb="21">
      <t>ネガ</t>
    </rPh>
    <rPh sb="22" eb="23">
      <t>イタ</t>
    </rPh>
    <phoneticPr fontId="1"/>
  </si>
  <si>
    <t>紙での納品時　郵送先　住所</t>
    <rPh sb="0" eb="1">
      <t>カミ</t>
    </rPh>
    <rPh sb="3" eb="5">
      <t>ノウヒン</t>
    </rPh>
    <rPh sb="5" eb="6">
      <t>ジ</t>
    </rPh>
    <rPh sb="7" eb="9">
      <t>ユウソウ</t>
    </rPh>
    <rPh sb="9" eb="10">
      <t>サキ</t>
    </rPh>
    <rPh sb="11" eb="13">
      <t>ジュウショ</t>
    </rPh>
    <phoneticPr fontId="1"/>
  </si>
  <si>
    <t>試料到着予定日</t>
    <rPh sb="0" eb="2">
      <t>シリョウ</t>
    </rPh>
    <rPh sb="2" eb="7">
      <t>トウチャクヨテイビ</t>
    </rPh>
    <phoneticPr fontId="1"/>
  </si>
  <si>
    <t>16検体以上の場合は、弊社お問合せ窓口または、担当営業までお問い合わせください。</t>
    <rPh sb="2" eb="4">
      <t>ケンタイ</t>
    </rPh>
    <rPh sb="4" eb="6">
      <t>イジョウ</t>
    </rPh>
    <rPh sb="7" eb="9">
      <t>バアイ</t>
    </rPh>
    <rPh sb="11" eb="13">
      <t>ヘイシャ</t>
    </rPh>
    <rPh sb="14" eb="16">
      <t>トイアワ</t>
    </rPh>
    <rPh sb="17" eb="19">
      <t>マドクチ</t>
    </rPh>
    <rPh sb="23" eb="27">
      <t>タントウエイギョウ</t>
    </rPh>
    <rPh sb="30" eb="31">
      <t>ト</t>
    </rPh>
    <rPh sb="32" eb="33">
      <t>ア</t>
    </rPh>
    <phoneticPr fontId="1"/>
  </si>
  <si>
    <t>16検体以上まとめてご依頼の際は、弊社お問い合わせ窓口または担当営業までお問合わせ下さい。</t>
    <rPh sb="2" eb="4">
      <t>ケンタイ</t>
    </rPh>
    <rPh sb="4" eb="6">
      <t>イジョウ</t>
    </rPh>
    <rPh sb="11" eb="13">
      <t>イライ</t>
    </rPh>
    <rPh sb="14" eb="15">
      <t>サイ</t>
    </rPh>
    <rPh sb="17" eb="19">
      <t>ヘイシャ</t>
    </rPh>
    <rPh sb="20" eb="21">
      <t>ト</t>
    </rPh>
    <rPh sb="22" eb="23">
      <t>ア</t>
    </rPh>
    <rPh sb="25" eb="27">
      <t>マドグチ</t>
    </rPh>
    <rPh sb="30" eb="34">
      <t>タントウエイギョウ</t>
    </rPh>
    <rPh sb="37" eb="39">
      <t>トイア</t>
    </rPh>
    <rPh sb="41" eb="42">
      <t>クダ</t>
    </rPh>
    <phoneticPr fontId="1"/>
  </si>
  <si>
    <t>分析業務のご依頼にあたっては、弊社が準備する『約款』が適用されます。</t>
    <rPh sb="6" eb="8">
      <t>イライ</t>
    </rPh>
    <phoneticPr fontId="1"/>
  </si>
  <si>
    <t>請求書宛名/担当者名</t>
    <rPh sb="0" eb="3">
      <t>セイキュウショ</t>
    </rPh>
    <rPh sb="3" eb="5">
      <t>アテナ</t>
    </rPh>
    <rPh sb="6" eb="10">
      <t>タントウシャメイ</t>
    </rPh>
    <phoneticPr fontId="1"/>
  </si>
  <si>
    <t>*必須</t>
    <rPh sb="1" eb="3">
      <t>ヒッス</t>
    </rPh>
    <phoneticPr fontId="1"/>
  </si>
  <si>
    <t xml:space="preserve"> 郵便番号</t>
    <rPh sb="1" eb="5">
      <t>ユウビンバンゴウ</t>
    </rPh>
    <phoneticPr fontId="1"/>
  </si>
  <si>
    <t xml:space="preserve"> 会社住所</t>
    <rPh sb="1" eb="3">
      <t>カイシャ</t>
    </rPh>
    <rPh sb="3" eb="5">
      <t>ジュウショ</t>
    </rPh>
    <phoneticPr fontId="1"/>
  </si>
  <si>
    <t xml:space="preserve"> 電話番号</t>
    <rPh sb="1" eb="3">
      <t>デンワ</t>
    </rPh>
    <rPh sb="3" eb="5">
      <t>バンゴウ</t>
    </rPh>
    <phoneticPr fontId="1"/>
  </si>
  <si>
    <t xml:space="preserve"> FAX番号</t>
    <rPh sb="4" eb="6">
      <t>バンゴウ</t>
    </rPh>
    <phoneticPr fontId="1"/>
  </si>
  <si>
    <t xml:space="preserve"> E-mail</t>
    <phoneticPr fontId="1"/>
  </si>
  <si>
    <t xml:space="preserve"> 請求書宛名</t>
    <rPh sb="1" eb="4">
      <t>セイキュウショ</t>
    </rPh>
    <rPh sb="4" eb="6">
      <t>アテナ</t>
    </rPh>
    <phoneticPr fontId="1"/>
  </si>
  <si>
    <t xml:space="preserve"> 部署名</t>
    <rPh sb="1" eb="3">
      <t>ブショ</t>
    </rPh>
    <rPh sb="3" eb="4">
      <t>メイ</t>
    </rPh>
    <phoneticPr fontId="1"/>
  </si>
  <si>
    <t xml:space="preserve"> 御担当者様</t>
    <rPh sb="1" eb="6">
      <t>ゴタントウシャサマ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</si>
</sst>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000\-00;000\-0000"/>
    <numFmt numFmtId="177" formatCode="[$-F800]dddd\,\ mmmm\ dd\,\ yyyy"/>
    <numFmt numFmtId="178" formatCode="000\-0000"/>
    <numFmt numFmtId="179" formatCode="yyyy&quot;年&quot;m&quot;月&quot;d&quot;日&quot;;@"/>
    <numFmt numFmtId="180" formatCode="[&lt;=99999999]####\-####;\(00\)\ ####\-####"/>
  </numFmts>
  <fonts count="50" x14ac:knownFonts="1">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9"/>
      <name val="ＭＳ Ｐゴシック"/>
      <family val="3"/>
      <charset val="128"/>
    </font>
    <font>
      <sz val="18"/>
      <name val="ＭＳ Ｐゴシック"/>
      <family val="3"/>
      <charset val="128"/>
    </font>
    <font>
      <vertAlign val="superscript"/>
      <sz val="10"/>
      <name val="ＭＳ Ｐゴシック"/>
      <family val="3"/>
      <charset val="128"/>
    </font>
    <font>
      <sz val="9"/>
      <name val="Meiryo UI"/>
      <family val="3"/>
      <charset val="128"/>
    </font>
    <font>
      <b/>
      <sz val="8"/>
      <name val="ＭＳ Ｐゴシック"/>
      <family val="3"/>
      <charset val="128"/>
    </font>
    <font>
      <b/>
      <u/>
      <sz val="14"/>
      <name val="ＭＳ Ｐゴシック"/>
      <family val="3"/>
      <charset val="128"/>
    </font>
    <font>
      <sz val="10"/>
      <name val="Meiryo UI"/>
      <family val="3"/>
      <charset val="128"/>
    </font>
    <font>
      <sz val="6"/>
      <name val="ＭＳ Ｐゴシック"/>
      <family val="3"/>
      <charset val="128"/>
    </font>
    <font>
      <sz val="6"/>
      <name val="ＭＳ Ｐゴシック"/>
      <family val="3"/>
      <charset val="128"/>
    </font>
    <font>
      <b/>
      <sz val="12"/>
      <name val="Meiryo UI"/>
      <family val="3"/>
      <charset val="128"/>
    </font>
    <font>
      <sz val="12"/>
      <name val="Meiryo UI"/>
      <family val="3"/>
      <charset val="128"/>
    </font>
    <font>
      <sz val="12"/>
      <name val="ＭＳ Ｐゴシック"/>
      <family val="3"/>
      <charset val="128"/>
    </font>
    <font>
      <sz val="11"/>
      <name val="ＭＳ Ｐゴシック"/>
      <family val="3"/>
      <charset val="128"/>
      <scheme val="major"/>
    </font>
    <font>
      <b/>
      <sz val="18"/>
      <name val="ＭＳ Ｐゴシック"/>
      <family val="3"/>
      <charset val="128"/>
      <scheme val="major"/>
    </font>
    <font>
      <sz val="18"/>
      <name val="ＭＳ Ｐゴシック"/>
      <family val="3"/>
      <charset val="128"/>
      <scheme val="major"/>
    </font>
    <font>
      <sz val="8"/>
      <name val="ＭＳ Ｐゴシック"/>
      <family val="3"/>
      <charset val="128"/>
      <scheme val="major"/>
    </font>
    <font>
      <u/>
      <sz val="11"/>
      <color indexed="9"/>
      <name val="ＭＳ Ｐゴシック"/>
      <family val="3"/>
      <charset val="128"/>
      <scheme val="major"/>
    </font>
    <font>
      <sz val="9"/>
      <name val="ＭＳ Ｐゴシック"/>
      <family val="3"/>
      <charset val="128"/>
      <scheme val="major"/>
    </font>
    <font>
      <b/>
      <sz val="12"/>
      <name val="ＭＳ Ｐゴシック"/>
      <family val="3"/>
      <charset val="128"/>
      <scheme val="major"/>
    </font>
    <font>
      <sz val="12"/>
      <name val="ＭＳ Ｐゴシック"/>
      <family val="3"/>
      <charset val="128"/>
      <scheme val="major"/>
    </font>
    <font>
      <b/>
      <sz val="10.5"/>
      <name val="ＭＳ Ｐゴシック"/>
      <family val="3"/>
      <charset val="128"/>
      <scheme val="major"/>
    </font>
    <font>
      <b/>
      <u/>
      <sz val="16"/>
      <name val="ＭＳ Ｐゴシック"/>
      <family val="3"/>
      <charset val="128"/>
      <scheme val="major"/>
    </font>
    <font>
      <sz val="8"/>
      <color theme="0" tint="-0.499984740745262"/>
      <name val="ＭＳ Ｐゴシック"/>
      <family val="3"/>
      <charset val="128"/>
      <scheme val="major"/>
    </font>
    <font>
      <b/>
      <sz val="8"/>
      <name val="ＭＳ Ｐゴシック"/>
      <family val="3"/>
      <charset val="128"/>
      <scheme val="major"/>
    </font>
    <font>
      <sz val="10"/>
      <name val="ＭＳ Ｐゴシック"/>
      <family val="3"/>
      <charset val="128"/>
      <scheme val="major"/>
    </font>
    <font>
      <b/>
      <sz val="10"/>
      <name val="ＭＳ Ｐゴシック"/>
      <family val="3"/>
      <charset val="128"/>
      <scheme val="major"/>
    </font>
    <font>
      <sz val="6"/>
      <name val="ＭＳ Ｐゴシック"/>
      <family val="3"/>
      <charset val="128"/>
      <scheme val="major"/>
    </font>
    <font>
      <sz val="10"/>
      <color theme="1"/>
      <name val="Meiryo UI"/>
      <family val="3"/>
      <charset val="128"/>
    </font>
    <font>
      <sz val="9"/>
      <color theme="1"/>
      <name val="Meiryo UI"/>
      <family val="3"/>
      <charset val="128"/>
    </font>
    <font>
      <sz val="9"/>
      <color rgb="FFFF0000"/>
      <name val="Meiryo UI"/>
      <family val="3"/>
      <charset val="128"/>
    </font>
    <font>
      <sz val="11"/>
      <color theme="1"/>
      <name val="Meiryo UI"/>
      <family val="3"/>
      <charset val="128"/>
    </font>
    <font>
      <b/>
      <sz val="9"/>
      <color theme="1"/>
      <name val="Meiryo UI"/>
      <family val="3"/>
      <charset val="128"/>
    </font>
    <font>
      <b/>
      <u/>
      <sz val="20"/>
      <color theme="10"/>
      <name val="Meiryo UI"/>
      <family val="3"/>
      <charset val="128"/>
    </font>
    <font>
      <sz val="20"/>
      <color theme="1"/>
      <name val="Meiryo UI"/>
      <family val="3"/>
      <charset val="128"/>
    </font>
    <font>
      <b/>
      <u/>
      <sz val="10"/>
      <color theme="10"/>
      <name val="ＭＳ Ｐゴシック"/>
      <family val="3"/>
      <charset val="128"/>
      <scheme val="minor"/>
    </font>
    <font>
      <b/>
      <sz val="12"/>
      <color theme="1"/>
      <name val="Meiryo UI"/>
      <family val="3"/>
      <charset val="128"/>
    </font>
    <font>
      <sz val="8"/>
      <color theme="1"/>
      <name val="Meiryo UI"/>
      <family val="3"/>
      <charset val="128"/>
    </font>
    <font>
      <sz val="12"/>
      <color theme="1"/>
      <name val="Meiryo UI"/>
      <family val="3"/>
      <charset val="128"/>
    </font>
    <font>
      <sz val="11"/>
      <color rgb="FFFF0000"/>
      <name val="ＭＳ Ｐゴシック"/>
      <family val="3"/>
      <charset val="128"/>
    </font>
    <font>
      <sz val="10"/>
      <color rgb="FFFF0000"/>
      <name val="Meiryo UI"/>
      <family val="3"/>
      <charset val="128"/>
    </font>
    <font>
      <u/>
      <sz val="10"/>
      <name val="ＭＳ Ｐゴシック"/>
      <family val="3"/>
      <charset val="128"/>
      <scheme val="major"/>
    </font>
    <font>
      <b/>
      <u/>
      <sz val="14"/>
      <name val="ＭＳ Ｐゴシック"/>
      <family val="3"/>
      <charset val="128"/>
      <scheme val="major"/>
    </font>
    <font>
      <b/>
      <sz val="10"/>
      <color theme="1"/>
      <name val="ＭＳ Ｐ明朝"/>
      <family val="1"/>
      <charset val="128"/>
    </font>
    <font>
      <b/>
      <sz val="10"/>
      <color theme="1"/>
      <name val="Meiryo UI"/>
      <family val="3"/>
      <charset val="128"/>
    </font>
    <font>
      <b/>
      <sz val="11"/>
      <name val="ＭＳ Ｐゴシック"/>
      <family val="3"/>
      <charset val="128"/>
      <scheme val="major"/>
    </font>
    <font>
      <b/>
      <sz val="11"/>
      <color rgb="FFFF0000"/>
      <name val="ＭＳ Ｐゴシック"/>
      <family val="3"/>
      <charset val="128"/>
      <scheme val="major"/>
    </font>
  </fonts>
  <fills count="5">
    <fill>
      <patternFill patternType="none"/>
    </fill>
    <fill>
      <patternFill patternType="gray125"/>
    </fill>
    <fill>
      <patternFill patternType="solid">
        <fgColor indexed="22"/>
        <bgColor indexed="64"/>
      </patternFill>
    </fill>
    <fill>
      <patternFill patternType="solid">
        <fgColor theme="6" tint="0.79998168889431442"/>
        <bgColor indexed="64"/>
      </patternFill>
    </fill>
    <fill>
      <patternFill patternType="solid">
        <fgColor theme="8" tint="0.79998168889431442"/>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450">
    <xf numFmtId="0" fontId="0" fillId="0" borderId="0" xfId="0">
      <alignment vertical="center"/>
    </xf>
    <xf numFmtId="0" fontId="31" fillId="0" borderId="0" xfId="0" applyFont="1" applyProtection="1">
      <alignment vertical="center"/>
      <protection hidden="1"/>
    </xf>
    <xf numFmtId="0" fontId="31" fillId="0" borderId="0" xfId="0" applyFont="1" applyAlignment="1" applyProtection="1">
      <alignment horizontal="left" vertical="center" indent="1"/>
      <protection hidden="1"/>
    </xf>
    <xf numFmtId="0" fontId="32" fillId="0" borderId="3" xfId="0" applyFont="1" applyBorder="1" applyProtection="1">
      <alignment vertical="center"/>
      <protection hidden="1"/>
    </xf>
    <xf numFmtId="0" fontId="33" fillId="0" borderId="27" xfId="0" applyFont="1" applyBorder="1" applyProtection="1">
      <alignment vertical="center"/>
      <protection hidden="1"/>
    </xf>
    <xf numFmtId="0" fontId="32" fillId="0" borderId="9" xfId="0" applyFont="1" applyBorder="1" applyProtection="1">
      <alignment vertical="center"/>
      <protection hidden="1"/>
    </xf>
    <xf numFmtId="0" fontId="33" fillId="0" borderId="18" xfId="0" applyFont="1" applyBorder="1" applyProtection="1">
      <alignment vertical="center"/>
      <protection hidden="1"/>
    </xf>
    <xf numFmtId="0" fontId="33" fillId="0" borderId="21" xfId="0" applyFont="1" applyBorder="1" applyProtection="1">
      <alignment vertical="center"/>
      <protection hidden="1"/>
    </xf>
    <xf numFmtId="0" fontId="32" fillId="0" borderId="26" xfId="0" applyFont="1" applyBorder="1" applyProtection="1">
      <alignment vertical="center"/>
      <protection hidden="1"/>
    </xf>
    <xf numFmtId="0" fontId="33" fillId="0" borderId="28" xfId="0" applyFont="1" applyBorder="1" applyProtection="1">
      <alignment vertical="center"/>
      <protection hidden="1"/>
    </xf>
    <xf numFmtId="0" fontId="32" fillId="0" borderId="0" xfId="0" applyFont="1" applyProtection="1">
      <alignment vertical="center"/>
      <protection hidden="1"/>
    </xf>
    <xf numFmtId="0" fontId="31" fillId="0" borderId="0" xfId="0" applyFont="1" applyAlignment="1" applyProtection="1">
      <alignment horizontal="center" vertical="center"/>
      <protection hidden="1"/>
    </xf>
    <xf numFmtId="0" fontId="31" fillId="0" borderId="9" xfId="0" applyFont="1" applyBorder="1" applyProtection="1">
      <alignment vertical="center"/>
      <protection hidden="1"/>
    </xf>
    <xf numFmtId="0" fontId="32" fillId="0" borderId="17" xfId="0" applyFont="1" applyBorder="1" applyProtection="1">
      <alignment vertical="center"/>
      <protection hidden="1"/>
    </xf>
    <xf numFmtId="0" fontId="32" fillId="0" borderId="14" xfId="0" applyFont="1" applyBorder="1" applyProtection="1">
      <alignment vertical="center"/>
      <protection hidden="1"/>
    </xf>
    <xf numFmtId="0" fontId="35" fillId="0" borderId="0" xfId="0" applyFont="1" applyProtection="1">
      <alignment vertical="center"/>
      <protection hidden="1"/>
    </xf>
    <xf numFmtId="0" fontId="31" fillId="0" borderId="29" xfId="0" applyFont="1" applyBorder="1" applyAlignment="1" applyProtection="1">
      <alignment horizontal="left" vertical="center"/>
      <protection hidden="1"/>
    </xf>
    <xf numFmtId="0" fontId="31" fillId="0" borderId="14" xfId="0" applyFont="1" applyBorder="1" applyAlignment="1" applyProtection="1">
      <alignment horizontal="left" vertical="center"/>
      <protection hidden="1"/>
    </xf>
    <xf numFmtId="0" fontId="33" fillId="0" borderId="15" xfId="0" applyFont="1" applyBorder="1" applyProtection="1">
      <alignment vertical="center"/>
      <protection hidden="1"/>
    </xf>
    <xf numFmtId="0" fontId="31" fillId="0" borderId="0" xfId="0" applyFont="1" applyAlignment="1" applyProtection="1">
      <alignment horizontal="left" vertical="center"/>
      <protection hidden="1"/>
    </xf>
    <xf numFmtId="0" fontId="33" fillId="0" borderId="0" xfId="0" applyFont="1" applyProtection="1">
      <alignment vertical="center"/>
      <protection hidden="1"/>
    </xf>
    <xf numFmtId="0" fontId="36" fillId="0" borderId="0" xfId="1" applyFont="1" applyAlignment="1" applyProtection="1">
      <alignment vertical="center"/>
      <protection hidden="1"/>
    </xf>
    <xf numFmtId="0" fontId="10" fillId="0" borderId="0" xfId="0" applyFont="1" applyProtection="1">
      <alignment vertical="center"/>
      <protection hidden="1"/>
    </xf>
    <xf numFmtId="0" fontId="37" fillId="0" borderId="0" xfId="0" applyFont="1" applyProtection="1">
      <alignment vertical="center"/>
      <protection hidden="1"/>
    </xf>
    <xf numFmtId="0" fontId="13" fillId="0" borderId="0" xfId="0" applyFont="1" applyProtection="1">
      <alignment vertical="center"/>
      <protection hidden="1"/>
    </xf>
    <xf numFmtId="0" fontId="14" fillId="0" borderId="0" xfId="0" applyFont="1" applyProtection="1">
      <alignment vertical="center"/>
      <protection hidden="1"/>
    </xf>
    <xf numFmtId="0" fontId="38" fillId="0" borderId="0" xfId="1" applyFont="1" applyBorder="1" applyAlignment="1" applyProtection="1">
      <alignment horizontal="center" vertical="center"/>
      <protection hidden="1"/>
    </xf>
    <xf numFmtId="0" fontId="39" fillId="0" borderId="0" xfId="0" applyFont="1" applyProtection="1">
      <alignment vertical="center"/>
      <protection hidden="1"/>
    </xf>
    <xf numFmtId="0" fontId="40" fillId="3" borderId="6" xfId="0" applyFont="1" applyFill="1" applyBorder="1" applyAlignment="1" applyProtection="1">
      <alignment horizontal="center" vertical="center" wrapText="1"/>
      <protection hidden="1"/>
    </xf>
    <xf numFmtId="0" fontId="34" fillId="0" borderId="0" xfId="0" applyFont="1" applyAlignment="1" applyProtection="1">
      <alignment horizontal="left" vertical="center" indent="1"/>
      <protection hidden="1"/>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30" xfId="0" applyBorder="1" applyAlignment="1">
      <alignment horizontal="center" vertical="center"/>
    </xf>
    <xf numFmtId="0" fontId="41" fillId="3" borderId="6" xfId="0" applyFont="1" applyFill="1" applyBorder="1" applyAlignment="1" applyProtection="1">
      <alignment horizontal="center" vertical="center" shrinkToFit="1"/>
      <protection hidden="1"/>
    </xf>
    <xf numFmtId="0" fontId="42" fillId="0" borderId="0" xfId="0" applyFont="1">
      <alignment vertical="center"/>
    </xf>
    <xf numFmtId="0" fontId="15" fillId="0" borderId="0" xfId="0" applyFont="1">
      <alignment vertical="center"/>
    </xf>
    <xf numFmtId="0" fontId="23" fillId="0" borderId="6" xfId="0" applyFont="1" applyBorder="1" applyAlignment="1">
      <alignment horizontal="center" vertical="center"/>
    </xf>
    <xf numFmtId="0" fontId="15" fillId="0" borderId="6" xfId="0" applyFont="1" applyBorder="1" applyAlignment="1">
      <alignment horizontal="center" vertical="center"/>
    </xf>
    <xf numFmtId="0" fontId="31" fillId="0" borderId="17" xfId="0" applyFont="1" applyBorder="1" applyProtection="1">
      <alignment vertical="center"/>
      <protection hidden="1"/>
    </xf>
    <xf numFmtId="0" fontId="31" fillId="0" borderId="18" xfId="0" applyFont="1" applyBorder="1" applyProtection="1">
      <alignment vertical="center"/>
      <protection hidden="1"/>
    </xf>
    <xf numFmtId="0" fontId="0" fillId="0" borderId="6" xfId="0" applyBorder="1">
      <alignment vertical="center"/>
    </xf>
    <xf numFmtId="0" fontId="31" fillId="0" borderId="32" xfId="0" applyFont="1" applyBorder="1" applyAlignment="1" applyProtection="1">
      <alignment horizontal="left" vertical="center"/>
      <protection hidden="1"/>
    </xf>
    <xf numFmtId="0" fontId="31" fillId="0" borderId="26" xfId="0" applyFont="1" applyBorder="1" applyAlignment="1" applyProtection="1">
      <alignment horizontal="left" vertical="center"/>
      <protection hidden="1"/>
    </xf>
    <xf numFmtId="0" fontId="0" fillId="0" borderId="33" xfId="0" applyBorder="1">
      <alignment vertical="center"/>
    </xf>
    <xf numFmtId="0" fontId="31" fillId="0" borderId="26" xfId="0" applyFont="1" applyBorder="1" applyProtection="1">
      <alignment vertical="center"/>
      <protection hidden="1"/>
    </xf>
    <xf numFmtId="0" fontId="3" fillId="0" borderId="0" xfId="0" applyFont="1">
      <alignment vertical="center"/>
    </xf>
    <xf numFmtId="0" fontId="10"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16" fillId="0" borderId="0" xfId="0" applyFont="1" applyProtection="1">
      <alignment vertical="center"/>
      <protection hidden="1"/>
    </xf>
    <xf numFmtId="0" fontId="49" fillId="0" borderId="0" xfId="0" applyFont="1" applyProtection="1">
      <alignment vertical="center"/>
      <protection hidden="1"/>
    </xf>
    <xf numFmtId="0" fontId="17" fillId="0" borderId="0" xfId="0" applyFont="1" applyProtection="1">
      <alignment vertical="center"/>
      <protection hidden="1"/>
    </xf>
    <xf numFmtId="0" fontId="18" fillId="0" borderId="0" xfId="0" applyFont="1" applyProtection="1">
      <alignment vertical="center"/>
      <protection hidden="1"/>
    </xf>
    <xf numFmtId="0" fontId="16" fillId="0" borderId="0" xfId="0" applyFont="1" applyAlignment="1" applyProtection="1">
      <protection hidden="1"/>
    </xf>
    <xf numFmtId="0" fontId="16" fillId="0" borderId="0" xfId="0" applyFont="1" applyAlignment="1" applyProtection="1">
      <alignment horizontal="center" vertical="center"/>
      <protection hidden="1"/>
    </xf>
    <xf numFmtId="0" fontId="16" fillId="0" borderId="1" xfId="0" applyFont="1" applyBorder="1" applyProtection="1">
      <alignment vertical="center"/>
      <protection hidden="1"/>
    </xf>
    <xf numFmtId="0" fontId="16" fillId="0" borderId="2" xfId="0" applyFont="1" applyBorder="1" applyProtection="1">
      <alignment vertical="center"/>
      <protection hidden="1"/>
    </xf>
    <xf numFmtId="0" fontId="16" fillId="0" borderId="3" xfId="0" applyFont="1" applyBorder="1" applyProtection="1">
      <alignment vertical="center"/>
      <protection hidden="1"/>
    </xf>
    <xf numFmtId="0" fontId="16" fillId="0" borderId="4" xfId="0" applyFont="1" applyBorder="1" applyProtection="1">
      <alignment vertical="center"/>
      <protection hidden="1"/>
    </xf>
    <xf numFmtId="0" fontId="16" fillId="0" borderId="5" xfId="0" applyFont="1" applyBorder="1" applyProtection="1">
      <alignment vertical="center"/>
      <protection hidden="1"/>
    </xf>
    <xf numFmtId="0" fontId="16" fillId="0" borderId="6" xfId="0" applyFont="1" applyBorder="1" applyProtection="1">
      <alignment vertical="center"/>
      <protection hidden="1"/>
    </xf>
    <xf numFmtId="0" fontId="16" fillId="0" borderId="7" xfId="0" applyFont="1" applyBorder="1" applyProtection="1">
      <alignment vertical="center"/>
      <protection hidden="1"/>
    </xf>
    <xf numFmtId="0" fontId="19" fillId="0" borderId="6" xfId="0" applyFont="1" applyBorder="1" applyProtection="1">
      <alignment vertical="center"/>
      <protection hidden="1"/>
    </xf>
    <xf numFmtId="0" fontId="19" fillId="0" borderId="8" xfId="0" applyFont="1" applyBorder="1" applyProtection="1">
      <alignment vertical="center"/>
      <protection hidden="1"/>
    </xf>
    <xf numFmtId="0" fontId="16" fillId="0" borderId="9" xfId="0" applyFont="1" applyBorder="1" applyProtection="1">
      <alignment vertical="center"/>
      <protection hidden="1"/>
    </xf>
    <xf numFmtId="0" fontId="16" fillId="0" borderId="8" xfId="0" applyFont="1" applyBorder="1" applyProtection="1">
      <alignment vertical="center"/>
      <protection hidden="1"/>
    </xf>
    <xf numFmtId="0" fontId="16" fillId="0" borderId="10" xfId="0" applyFont="1" applyBorder="1" applyProtection="1">
      <alignment vertical="center"/>
      <protection hidden="1"/>
    </xf>
    <xf numFmtId="0" fontId="16" fillId="0" borderId="0" xfId="0" applyFont="1" applyAlignment="1" applyProtection="1">
      <alignment horizontal="left" vertical="center" textRotation="255"/>
      <protection hidden="1"/>
    </xf>
    <xf numFmtId="0" fontId="27" fillId="0" borderId="0" xfId="0" applyFont="1" applyAlignment="1" applyProtection="1">
      <alignment horizontal="left"/>
      <protection hidden="1"/>
    </xf>
    <xf numFmtId="0" fontId="48" fillId="0" borderId="21" xfId="0" applyFont="1" applyBorder="1" applyProtection="1">
      <alignment vertical="center"/>
      <protection hidden="1"/>
    </xf>
    <xf numFmtId="0" fontId="20" fillId="0" borderId="0" xfId="1" applyFont="1" applyBorder="1" applyAlignment="1" applyProtection="1">
      <alignment horizontal="center" vertical="center"/>
      <protection hidden="1"/>
    </xf>
    <xf numFmtId="0" fontId="19" fillId="0" borderId="0" xfId="0" applyFont="1" applyAlignment="1" applyProtection="1">
      <alignment horizontal="center" vertical="center" shrinkToFit="1"/>
      <protection hidden="1"/>
    </xf>
    <xf numFmtId="0" fontId="28" fillId="0" borderId="0" xfId="0" applyFont="1" applyProtection="1">
      <alignment vertical="center"/>
      <protection hidden="1"/>
    </xf>
    <xf numFmtId="0" fontId="28" fillId="0" borderId="5" xfId="0" applyFont="1" applyBorder="1" applyProtection="1">
      <alignment vertical="center"/>
      <protection hidden="1"/>
    </xf>
    <xf numFmtId="0" fontId="28" fillId="0" borderId="6" xfId="0" applyFont="1" applyBorder="1" applyProtection="1">
      <alignment vertical="center"/>
      <protection hidden="1"/>
    </xf>
    <xf numFmtId="0" fontId="28" fillId="0" borderId="7" xfId="0" applyFont="1" applyBorder="1" applyProtection="1">
      <alignment vertical="center"/>
      <protection hidden="1"/>
    </xf>
    <xf numFmtId="0" fontId="19" fillId="0" borderId="20" xfId="0" applyFont="1" applyBorder="1" applyAlignment="1" applyProtection="1">
      <alignment horizontal="left" vertical="center"/>
      <protection hidden="1"/>
    </xf>
    <xf numFmtId="0" fontId="30" fillId="0" borderId="0" xfId="0" applyFont="1" applyAlignment="1" applyProtection="1">
      <alignment vertical="center" wrapText="1"/>
      <protection hidden="1"/>
    </xf>
    <xf numFmtId="0" fontId="19" fillId="0" borderId="0" xfId="0" applyFont="1" applyAlignment="1" applyProtection="1">
      <alignment horizontal="center" vertical="center"/>
      <protection hidden="1"/>
    </xf>
    <xf numFmtId="0" fontId="21" fillId="0" borderId="0" xfId="0" applyFont="1" applyProtection="1">
      <alignment vertical="center"/>
      <protection hidden="1"/>
    </xf>
    <xf numFmtId="0" fontId="21" fillId="0" borderId="0" xfId="0" applyFont="1" applyAlignment="1" applyProtection="1">
      <alignment vertical="center" shrinkToFit="1"/>
      <protection hidden="1"/>
    </xf>
    <xf numFmtId="0" fontId="21" fillId="0" borderId="0" xfId="0" applyFont="1" applyAlignment="1" applyProtection="1">
      <alignment horizontal="center" vertical="center"/>
      <protection hidden="1"/>
    </xf>
    <xf numFmtId="0" fontId="21" fillId="0" borderId="0" xfId="0" applyFont="1" applyAlignment="1" applyProtection="1">
      <alignment horizontal="left" vertical="center"/>
      <protection hidden="1"/>
    </xf>
    <xf numFmtId="0" fontId="16" fillId="0" borderId="11" xfId="0" applyFont="1" applyBorder="1" applyProtection="1">
      <alignment vertical="center"/>
      <protection hidden="1"/>
    </xf>
    <xf numFmtId="0" fontId="16" fillId="0" borderId="12" xfId="0" applyFont="1" applyBorder="1" applyAlignment="1" applyProtection="1">
      <alignment horizontal="center" vertical="center" textRotation="255"/>
      <protection hidden="1"/>
    </xf>
    <xf numFmtId="0" fontId="19" fillId="0" borderId="12" xfId="0" applyFont="1" applyBorder="1" applyAlignment="1" applyProtection="1">
      <alignment horizontal="center" vertical="center" textRotation="255"/>
      <protection hidden="1"/>
    </xf>
    <xf numFmtId="0" fontId="16" fillId="0" borderId="12" xfId="0" applyFont="1" applyBorder="1" applyProtection="1">
      <alignment vertical="center"/>
      <protection hidden="1"/>
    </xf>
    <xf numFmtId="0" fontId="16" fillId="0" borderId="13" xfId="0" applyFont="1" applyBorder="1" applyProtection="1">
      <alignment vertical="center"/>
      <protection hidden="1"/>
    </xf>
    <xf numFmtId="0" fontId="16" fillId="0" borderId="0" xfId="0" applyFont="1" applyAlignment="1" applyProtection="1">
      <alignment horizontal="center" vertical="center" textRotation="255"/>
      <protection hidden="1"/>
    </xf>
    <xf numFmtId="0" fontId="16" fillId="2" borderId="19" xfId="0" applyFont="1" applyFill="1" applyBorder="1" applyAlignment="1" applyProtection="1">
      <alignment horizontal="left" vertical="center"/>
      <protection hidden="1"/>
    </xf>
    <xf numFmtId="0" fontId="19" fillId="2" borderId="14" xfId="0" applyFont="1" applyFill="1" applyBorder="1" applyAlignment="1" applyProtection="1">
      <alignment horizontal="center" vertical="center" textRotation="255"/>
      <protection hidden="1"/>
    </xf>
    <xf numFmtId="0" fontId="16" fillId="2" borderId="14" xfId="0" applyFont="1" applyFill="1" applyBorder="1" applyProtection="1">
      <alignment vertical="center"/>
      <protection hidden="1"/>
    </xf>
    <xf numFmtId="0" fontId="16" fillId="0" borderId="14" xfId="0" applyFont="1" applyBorder="1" applyProtection="1">
      <alignment vertical="center"/>
      <protection hidden="1"/>
    </xf>
    <xf numFmtId="0" fontId="16" fillId="0" borderId="15" xfId="0" applyFont="1" applyBorder="1" applyProtection="1">
      <alignment vertical="center"/>
      <protection hidden="1"/>
    </xf>
    <xf numFmtId="0" fontId="21" fillId="0" borderId="20" xfId="0" applyFont="1" applyBorder="1" applyAlignment="1" applyProtection="1">
      <alignment horizontal="left" vertical="center"/>
      <protection hidden="1"/>
    </xf>
    <xf numFmtId="0" fontId="21" fillId="0" borderId="0" xfId="0" applyFont="1" applyAlignment="1" applyProtection="1">
      <alignment horizontal="center" vertical="center" textRotation="255"/>
      <protection hidden="1"/>
    </xf>
    <xf numFmtId="0" fontId="21" fillId="0" borderId="16" xfId="0" applyFont="1" applyBorder="1" applyProtection="1">
      <alignment vertical="center"/>
      <protection hidden="1"/>
    </xf>
    <xf numFmtId="0" fontId="21" fillId="0" borderId="22" xfId="0" applyFont="1" applyBorder="1" applyProtection="1">
      <alignment vertical="center"/>
      <protection hidden="1"/>
    </xf>
    <xf numFmtId="0" fontId="21" fillId="0" borderId="17" xfId="0" applyFont="1" applyBorder="1" applyAlignment="1" applyProtection="1">
      <alignment horizontal="center" vertical="center" textRotation="255"/>
      <protection hidden="1"/>
    </xf>
    <xf numFmtId="0" fontId="21" fillId="0" borderId="17" xfId="0" applyFont="1" applyBorder="1" applyProtection="1">
      <alignment vertical="center"/>
      <protection hidden="1"/>
    </xf>
    <xf numFmtId="0" fontId="21" fillId="0" borderId="18" xfId="0" applyFont="1" applyBorder="1" applyProtection="1">
      <alignment vertical="center"/>
      <protection hidden="1"/>
    </xf>
    <xf numFmtId="0" fontId="22" fillId="0" borderId="0" xfId="0" applyFont="1" applyProtection="1">
      <alignment vertical="center"/>
      <protection hidden="1"/>
    </xf>
    <xf numFmtId="0" fontId="28" fillId="0" borderId="23" xfId="0" applyFont="1" applyBorder="1" applyProtection="1">
      <alignment vertical="center"/>
      <protection hidden="1"/>
    </xf>
    <xf numFmtId="0" fontId="28" fillId="0" borderId="24" xfId="0" applyFont="1" applyBorder="1" applyProtection="1">
      <alignment vertical="center"/>
      <protection hidden="1"/>
    </xf>
    <xf numFmtId="0" fontId="29" fillId="0" borderId="24" xfId="0" applyFont="1" applyBorder="1" applyProtection="1">
      <alignment vertical="center"/>
      <protection hidden="1"/>
    </xf>
    <xf numFmtId="0" fontId="25" fillId="0" borderId="0" xfId="0" applyFont="1" applyProtection="1">
      <alignment vertical="center"/>
      <protection hidden="1"/>
    </xf>
    <xf numFmtId="0" fontId="28" fillId="0" borderId="25" xfId="0" applyFont="1" applyBorder="1" applyProtection="1">
      <alignment vertical="center"/>
      <protection hidden="1"/>
    </xf>
    <xf numFmtId="0" fontId="30" fillId="0" borderId="0" xfId="0" applyFont="1" applyAlignment="1" applyProtection="1">
      <alignment horizontal="left" vertical="center" wrapText="1"/>
      <protection hidden="1"/>
    </xf>
    <xf numFmtId="0" fontId="16" fillId="0" borderId="26" xfId="0" applyFont="1" applyBorder="1" applyAlignment="1" applyProtection="1">
      <alignment horizontal="left" vertical="center"/>
      <protection hidden="1"/>
    </xf>
    <xf numFmtId="0" fontId="16" fillId="0" borderId="26" xfId="0" applyFont="1" applyBorder="1" applyAlignment="1" applyProtection="1">
      <alignment horizontal="center" vertical="center"/>
      <protection hidden="1"/>
    </xf>
    <xf numFmtId="0" fontId="16" fillId="0" borderId="17" xfId="0" applyFont="1" applyBorder="1" applyProtection="1">
      <alignment vertical="center"/>
      <protection hidden="1"/>
    </xf>
    <xf numFmtId="0" fontId="23" fillId="0" borderId="0" xfId="0" applyFont="1" applyProtection="1">
      <alignment vertical="center"/>
      <protection hidden="1"/>
    </xf>
    <xf numFmtId="0" fontId="24" fillId="0" borderId="0" xfId="0" applyFont="1" applyProtection="1">
      <alignment vertical="center"/>
      <protection hidden="1"/>
    </xf>
    <xf numFmtId="0" fontId="26" fillId="0" borderId="0" xfId="0" applyFont="1" applyAlignment="1" applyProtection="1">
      <alignment horizontal="right" vertical="center"/>
      <protection hidden="1"/>
    </xf>
    <xf numFmtId="0" fontId="28" fillId="0" borderId="34" xfId="0" applyFont="1" applyBorder="1" applyProtection="1">
      <alignment vertical="center"/>
      <protection locked="0"/>
    </xf>
    <xf numFmtId="0" fontId="31" fillId="4" borderId="31" xfId="0" applyFont="1" applyFill="1" applyBorder="1" applyAlignment="1">
      <alignment vertical="center" shrinkToFit="1"/>
    </xf>
    <xf numFmtId="0" fontId="10" fillId="0" borderId="0" xfId="0" applyFont="1" applyAlignment="1" applyProtection="1">
      <alignment horizontal="left" vertical="center" shrinkToFit="1"/>
      <protection locked="0"/>
    </xf>
    <xf numFmtId="0" fontId="0" fillId="0" borderId="6" xfId="0" applyBorder="1" applyAlignment="1">
      <alignment horizontal="left" vertical="top" wrapText="1"/>
    </xf>
    <xf numFmtId="0" fontId="41" fillId="4" borderId="33" xfId="0" applyFont="1" applyFill="1" applyBorder="1" applyAlignment="1" applyProtection="1">
      <alignment horizontal="left" vertical="center" shrinkToFit="1"/>
      <protection locked="0" hidden="1"/>
    </xf>
    <xf numFmtId="0" fontId="41" fillId="4" borderId="39" xfId="0" applyFont="1" applyFill="1" applyBorder="1" applyAlignment="1" applyProtection="1">
      <alignment horizontal="left" vertical="center" shrinkToFit="1"/>
      <protection locked="0" hidden="1"/>
    </xf>
    <xf numFmtId="0" fontId="41" fillId="4" borderId="40" xfId="0" applyFont="1" applyFill="1" applyBorder="1" applyAlignment="1" applyProtection="1">
      <alignment horizontal="left" vertical="center" shrinkToFit="1"/>
      <protection locked="0" hidden="1"/>
    </xf>
    <xf numFmtId="0" fontId="41" fillId="4" borderId="33" xfId="0" applyFont="1" applyFill="1" applyBorder="1" applyAlignment="1" applyProtection="1">
      <alignment horizontal="left" vertical="center" shrinkToFit="1"/>
      <protection locked="0"/>
    </xf>
    <xf numFmtId="0" fontId="41" fillId="4" borderId="39" xfId="0" applyFont="1" applyFill="1" applyBorder="1" applyAlignment="1" applyProtection="1">
      <alignment horizontal="left" vertical="center" shrinkToFit="1"/>
      <protection locked="0"/>
    </xf>
    <xf numFmtId="0" fontId="41" fillId="4" borderId="40" xfId="0" applyFont="1" applyFill="1" applyBorder="1" applyAlignment="1" applyProtection="1">
      <alignment horizontal="left" vertical="center" shrinkToFit="1"/>
      <protection locked="0"/>
    </xf>
    <xf numFmtId="0" fontId="41" fillId="4" borderId="19" xfId="0" applyFont="1" applyFill="1" applyBorder="1" applyAlignment="1" applyProtection="1">
      <alignment horizontal="left" vertical="center" wrapText="1"/>
      <protection locked="0"/>
    </xf>
    <xf numFmtId="0" fontId="41" fillId="4" borderId="14" xfId="0" applyFont="1" applyFill="1" applyBorder="1" applyAlignment="1" applyProtection="1">
      <alignment horizontal="left" vertical="center" wrapText="1"/>
      <protection locked="0"/>
    </xf>
    <xf numFmtId="0" fontId="41" fillId="4" borderId="15" xfId="0" applyFont="1" applyFill="1" applyBorder="1" applyAlignment="1" applyProtection="1">
      <alignment horizontal="left" vertical="center" wrapText="1"/>
      <protection locked="0"/>
    </xf>
    <xf numFmtId="0" fontId="41" fillId="4" borderId="20" xfId="0" applyFont="1" applyFill="1" applyBorder="1" applyAlignment="1" applyProtection="1">
      <alignment horizontal="left" vertical="center" wrapText="1"/>
      <protection locked="0"/>
    </xf>
    <xf numFmtId="0" fontId="41" fillId="4" borderId="0" xfId="0" applyFont="1" applyFill="1" applyAlignment="1" applyProtection="1">
      <alignment horizontal="left" vertical="center" wrapText="1"/>
      <protection locked="0"/>
    </xf>
    <xf numFmtId="0" fontId="41" fillId="4" borderId="16" xfId="0" applyFont="1" applyFill="1" applyBorder="1" applyAlignment="1" applyProtection="1">
      <alignment horizontal="left" vertical="center" wrapText="1"/>
      <protection locked="0"/>
    </xf>
    <xf numFmtId="0" fontId="41" fillId="4" borderId="22" xfId="0" applyFont="1" applyFill="1" applyBorder="1" applyAlignment="1" applyProtection="1">
      <alignment horizontal="left" vertical="center" wrapText="1"/>
      <protection locked="0"/>
    </xf>
    <xf numFmtId="0" fontId="41" fillId="4" borderId="17" xfId="0" applyFont="1" applyFill="1" applyBorder="1" applyAlignment="1" applyProtection="1">
      <alignment horizontal="left" vertical="center" wrapText="1"/>
      <protection locked="0"/>
    </xf>
    <xf numFmtId="0" fontId="41" fillId="4" borderId="18" xfId="0" applyFont="1" applyFill="1" applyBorder="1" applyAlignment="1" applyProtection="1">
      <alignment horizontal="left" vertical="center" wrapText="1"/>
      <protection locked="0"/>
    </xf>
    <xf numFmtId="0" fontId="41" fillId="4" borderId="19" xfId="0" applyFont="1" applyFill="1" applyBorder="1" applyAlignment="1" applyProtection="1">
      <alignment horizontal="left" vertical="center" shrinkToFit="1"/>
      <protection locked="0" hidden="1"/>
    </xf>
    <xf numFmtId="0" fontId="41" fillId="4" borderId="15" xfId="0" applyFont="1" applyFill="1" applyBorder="1" applyAlignment="1" applyProtection="1">
      <alignment horizontal="left" vertical="center" shrinkToFit="1"/>
      <protection locked="0" hidden="1"/>
    </xf>
    <xf numFmtId="0" fontId="41" fillId="4" borderId="20" xfId="0" applyFont="1" applyFill="1" applyBorder="1" applyAlignment="1" applyProtection="1">
      <alignment horizontal="left" vertical="center" shrinkToFit="1"/>
      <protection locked="0" hidden="1"/>
    </xf>
    <xf numFmtId="0" fontId="41" fillId="4" borderId="16" xfId="0" applyFont="1" applyFill="1" applyBorder="1" applyAlignment="1" applyProtection="1">
      <alignment horizontal="left" vertical="center" shrinkToFit="1"/>
      <protection locked="0" hidden="1"/>
    </xf>
    <xf numFmtId="0" fontId="41" fillId="4" borderId="22" xfId="0" applyFont="1" applyFill="1" applyBorder="1" applyAlignment="1" applyProtection="1">
      <alignment horizontal="left" vertical="center" shrinkToFit="1"/>
      <protection locked="0" hidden="1"/>
    </xf>
    <xf numFmtId="0" fontId="41" fillId="4" borderId="18" xfId="0" applyFont="1" applyFill="1" applyBorder="1" applyAlignment="1" applyProtection="1">
      <alignment horizontal="left" vertical="center" shrinkToFit="1"/>
      <protection locked="0" hidden="1"/>
    </xf>
    <xf numFmtId="20" fontId="41" fillId="4" borderId="19" xfId="0" applyNumberFormat="1" applyFont="1" applyFill="1" applyBorder="1" applyAlignment="1" applyProtection="1">
      <alignment horizontal="left" vertical="center" wrapText="1"/>
      <protection locked="0"/>
    </xf>
    <xf numFmtId="20" fontId="41" fillId="4" borderId="15" xfId="0" applyNumberFormat="1" applyFont="1" applyFill="1" applyBorder="1" applyAlignment="1" applyProtection="1">
      <alignment horizontal="left" vertical="center" wrapText="1"/>
      <protection locked="0"/>
    </xf>
    <xf numFmtId="20" fontId="41" fillId="4" borderId="20" xfId="0" applyNumberFormat="1" applyFont="1" applyFill="1" applyBorder="1" applyAlignment="1" applyProtection="1">
      <alignment horizontal="left" vertical="center" wrapText="1"/>
      <protection locked="0"/>
    </xf>
    <xf numFmtId="20" fontId="41" fillId="4" borderId="16" xfId="0" applyNumberFormat="1" applyFont="1" applyFill="1" applyBorder="1" applyAlignment="1" applyProtection="1">
      <alignment horizontal="left" vertical="center" wrapText="1"/>
      <protection locked="0"/>
    </xf>
    <xf numFmtId="20" fontId="41" fillId="4" borderId="22" xfId="0" applyNumberFormat="1" applyFont="1" applyFill="1" applyBorder="1" applyAlignment="1" applyProtection="1">
      <alignment horizontal="left" vertical="center" wrapText="1"/>
      <protection locked="0"/>
    </xf>
    <xf numFmtId="20" fontId="41" fillId="4" borderId="18" xfId="0" applyNumberFormat="1" applyFont="1" applyFill="1" applyBorder="1" applyAlignment="1" applyProtection="1">
      <alignment horizontal="left" vertical="center" wrapText="1"/>
      <protection locked="0"/>
    </xf>
    <xf numFmtId="0" fontId="31" fillId="0" borderId="23" xfId="0" applyFont="1" applyBorder="1" applyAlignment="1" applyProtection="1">
      <alignment horizontal="left" vertical="center"/>
      <protection hidden="1"/>
    </xf>
    <xf numFmtId="0" fontId="31" fillId="0" borderId="24" xfId="0" applyFont="1" applyBorder="1" applyAlignment="1" applyProtection="1">
      <alignment horizontal="left" vertical="center"/>
      <protection hidden="1"/>
    </xf>
    <xf numFmtId="0" fontId="31" fillId="0" borderId="34" xfId="0" applyFont="1" applyBorder="1" applyAlignment="1" applyProtection="1">
      <alignment horizontal="left" vertical="center"/>
      <protection hidden="1"/>
    </xf>
    <xf numFmtId="0" fontId="31" fillId="4" borderId="34" xfId="0" applyFont="1" applyFill="1" applyBorder="1" applyAlignment="1" applyProtection="1">
      <alignment horizontal="left" vertical="center" shrinkToFit="1"/>
      <protection locked="0"/>
    </xf>
    <xf numFmtId="0" fontId="31" fillId="4" borderId="3" xfId="0" applyFont="1" applyFill="1" applyBorder="1" applyAlignment="1" applyProtection="1">
      <alignment horizontal="left" vertical="center" shrinkToFit="1"/>
      <protection locked="0"/>
    </xf>
    <xf numFmtId="0" fontId="31" fillId="4" borderId="35" xfId="0" applyFont="1" applyFill="1" applyBorder="1" applyAlignment="1" applyProtection="1">
      <alignment horizontal="left" vertical="center" shrinkToFit="1"/>
      <protection locked="0"/>
    </xf>
    <xf numFmtId="0" fontId="31" fillId="0" borderId="25" xfId="0" applyFont="1" applyBorder="1" applyAlignment="1" applyProtection="1">
      <alignment horizontal="left" vertical="center"/>
      <protection hidden="1"/>
    </xf>
    <xf numFmtId="0" fontId="31" fillId="0" borderId="6" xfId="0" applyFont="1" applyBorder="1" applyAlignment="1" applyProtection="1">
      <alignment horizontal="left" vertical="center"/>
      <protection hidden="1"/>
    </xf>
    <xf numFmtId="0" fontId="31" fillId="0" borderId="8" xfId="0" applyFont="1" applyBorder="1" applyAlignment="1" applyProtection="1">
      <alignment horizontal="left" vertical="center"/>
      <protection hidden="1"/>
    </xf>
    <xf numFmtId="178" fontId="31" fillId="4" borderId="6" xfId="0" applyNumberFormat="1" applyFont="1" applyFill="1" applyBorder="1" applyAlignment="1" applyProtection="1">
      <alignment horizontal="left" vertical="center" shrinkToFit="1"/>
      <protection locked="0"/>
    </xf>
    <xf numFmtId="178" fontId="31" fillId="4" borderId="42" xfId="0" applyNumberFormat="1" applyFont="1" applyFill="1" applyBorder="1" applyAlignment="1" applyProtection="1">
      <alignment horizontal="left" vertical="center" shrinkToFit="1"/>
      <protection locked="0"/>
    </xf>
    <xf numFmtId="0" fontId="32" fillId="0" borderId="19" xfId="0" applyFont="1" applyBorder="1" applyAlignment="1" applyProtection="1">
      <alignment horizontal="center" vertical="center" wrapText="1"/>
      <protection hidden="1"/>
    </xf>
    <xf numFmtId="0" fontId="32" fillId="0" borderId="15" xfId="0" applyFont="1" applyBorder="1" applyAlignment="1" applyProtection="1">
      <alignment horizontal="center" vertical="center" wrapText="1"/>
      <protection hidden="1"/>
    </xf>
    <xf numFmtId="0" fontId="32" fillId="0" borderId="22" xfId="0" applyFont="1" applyBorder="1" applyAlignment="1" applyProtection="1">
      <alignment horizontal="center" vertical="center" wrapText="1"/>
      <protection hidden="1"/>
    </xf>
    <xf numFmtId="0" fontId="32" fillId="0" borderId="18" xfId="0" applyFont="1" applyBorder="1" applyAlignment="1" applyProtection="1">
      <alignment horizontal="center" vertical="center" wrapText="1"/>
      <protection hidden="1"/>
    </xf>
    <xf numFmtId="0" fontId="41" fillId="3" borderId="8" xfId="0" applyFont="1" applyFill="1" applyBorder="1" applyAlignment="1" applyProtection="1">
      <alignment horizontal="center" vertical="center" shrinkToFit="1"/>
      <protection hidden="1"/>
    </xf>
    <xf numFmtId="0" fontId="41" fillId="3" borderId="21" xfId="0" applyFont="1" applyFill="1" applyBorder="1" applyAlignment="1" applyProtection="1">
      <alignment horizontal="center" vertical="center" shrinkToFit="1"/>
      <protection hidden="1"/>
    </xf>
    <xf numFmtId="0" fontId="41" fillId="4" borderId="19" xfId="0" applyFont="1" applyFill="1" applyBorder="1" applyAlignment="1" applyProtection="1">
      <alignment horizontal="left" vertical="center" shrinkToFit="1"/>
      <protection locked="0"/>
    </xf>
    <xf numFmtId="0" fontId="41" fillId="4" borderId="15" xfId="0" applyFont="1" applyFill="1" applyBorder="1" applyAlignment="1" applyProtection="1">
      <alignment horizontal="left" vertical="center" shrinkToFit="1"/>
      <protection locked="0"/>
    </xf>
    <xf numFmtId="0" fontId="41" fillId="4" borderId="20" xfId="0" applyFont="1" applyFill="1" applyBorder="1" applyAlignment="1" applyProtection="1">
      <alignment horizontal="left" vertical="center" shrinkToFit="1"/>
      <protection locked="0"/>
    </xf>
    <xf numFmtId="0" fontId="41" fillId="4" borderId="16" xfId="0" applyFont="1" applyFill="1" applyBorder="1" applyAlignment="1" applyProtection="1">
      <alignment horizontal="left" vertical="center" shrinkToFit="1"/>
      <protection locked="0"/>
    </xf>
    <xf numFmtId="0" fontId="41" fillId="4" borderId="22" xfId="0" applyFont="1" applyFill="1" applyBorder="1" applyAlignment="1" applyProtection="1">
      <alignment horizontal="left" vertical="center" shrinkToFit="1"/>
      <protection locked="0"/>
    </xf>
    <xf numFmtId="0" fontId="41" fillId="4" borderId="18" xfId="0" applyFont="1" applyFill="1" applyBorder="1" applyAlignment="1" applyProtection="1">
      <alignment horizontal="left" vertical="center" shrinkToFit="1"/>
      <protection locked="0"/>
    </xf>
    <xf numFmtId="0" fontId="31" fillId="4" borderId="8" xfId="0" applyFont="1" applyFill="1" applyBorder="1" applyAlignment="1" applyProtection="1">
      <alignment horizontal="left" vertical="center"/>
      <protection locked="0"/>
    </xf>
    <xf numFmtId="0" fontId="31" fillId="4" borderId="9" xfId="0" applyFont="1" applyFill="1" applyBorder="1" applyAlignment="1" applyProtection="1">
      <alignment horizontal="left" vertical="center"/>
      <protection locked="0"/>
    </xf>
    <xf numFmtId="0" fontId="31" fillId="4" borderId="36" xfId="0" applyFont="1" applyFill="1" applyBorder="1" applyAlignment="1" applyProtection="1">
      <alignment horizontal="left" vertical="center"/>
      <protection locked="0"/>
    </xf>
    <xf numFmtId="0" fontId="31" fillId="0" borderId="43" xfId="0" applyFont="1" applyBorder="1" applyAlignment="1" applyProtection="1">
      <alignment horizontal="center" vertical="center"/>
      <protection locked="0"/>
    </xf>
    <xf numFmtId="0" fontId="31" fillId="0" borderId="31" xfId="0" applyFont="1" applyBorder="1" applyAlignment="1" applyProtection="1">
      <alignment horizontal="center" vertical="center"/>
      <protection locked="0"/>
    </xf>
    <xf numFmtId="49" fontId="31" fillId="4" borderId="6" xfId="0" applyNumberFormat="1" applyFont="1" applyFill="1" applyBorder="1" applyAlignment="1" applyProtection="1">
      <alignment horizontal="left" vertical="center" shrinkToFit="1"/>
      <protection locked="0"/>
    </xf>
    <xf numFmtId="49" fontId="31" fillId="4" borderId="42" xfId="0" applyNumberFormat="1" applyFont="1" applyFill="1" applyBorder="1" applyAlignment="1" applyProtection="1">
      <alignment horizontal="left" vertical="center" shrinkToFit="1"/>
      <protection locked="0"/>
    </xf>
    <xf numFmtId="0" fontId="10" fillId="0" borderId="32" xfId="0" applyFont="1" applyBorder="1" applyAlignment="1" applyProtection="1">
      <alignment horizontal="left" vertical="center"/>
      <protection hidden="1"/>
    </xf>
    <xf numFmtId="0" fontId="10" fillId="0" borderId="26" xfId="0" applyFont="1" applyBorder="1" applyAlignment="1" applyProtection="1">
      <alignment horizontal="left" vertical="center"/>
      <protection hidden="1"/>
    </xf>
    <xf numFmtId="0" fontId="31" fillId="0" borderId="0" xfId="0" applyFont="1" applyAlignment="1" applyProtection="1">
      <alignment horizontal="left" vertical="center"/>
      <protection hidden="1"/>
    </xf>
    <xf numFmtId="0" fontId="31" fillId="0" borderId="41" xfId="0" applyFont="1" applyBorder="1" applyAlignment="1" applyProtection="1">
      <alignment horizontal="left" vertical="center"/>
      <protection hidden="1"/>
    </xf>
    <xf numFmtId="0" fontId="31" fillId="0" borderId="9" xfId="0" applyFont="1" applyBorder="1" applyAlignment="1" applyProtection="1">
      <alignment horizontal="left" vertical="center"/>
      <protection hidden="1"/>
    </xf>
    <xf numFmtId="0" fontId="31" fillId="4" borderId="37" xfId="0" applyFont="1" applyFill="1" applyBorder="1" applyAlignment="1" applyProtection="1">
      <alignment horizontal="left" vertical="center" shrinkToFit="1"/>
      <protection locked="0"/>
    </xf>
    <xf numFmtId="0" fontId="31" fillId="4" borderId="26" xfId="0" applyFont="1" applyFill="1" applyBorder="1" applyAlignment="1" applyProtection="1">
      <alignment horizontal="left" vertical="center" shrinkToFit="1"/>
      <protection locked="0"/>
    </xf>
    <xf numFmtId="0" fontId="31" fillId="4" borderId="28" xfId="0" applyFont="1" applyFill="1" applyBorder="1" applyAlignment="1" applyProtection="1">
      <alignment horizontal="left" vertical="center" shrinkToFit="1"/>
      <protection locked="0"/>
    </xf>
    <xf numFmtId="0" fontId="31" fillId="4" borderId="6" xfId="0" applyFont="1" applyFill="1" applyBorder="1" applyAlignment="1" applyProtection="1">
      <alignment horizontal="left" vertical="center" shrinkToFit="1"/>
      <protection locked="0"/>
    </xf>
    <xf numFmtId="0" fontId="31" fillId="4" borderId="42" xfId="0" applyFont="1" applyFill="1" applyBorder="1" applyAlignment="1" applyProtection="1">
      <alignment horizontal="left" vertical="center" shrinkToFit="1"/>
      <protection locked="0"/>
    </xf>
    <xf numFmtId="0" fontId="31" fillId="4" borderId="24" xfId="0" applyFont="1" applyFill="1" applyBorder="1" applyAlignment="1" applyProtection="1">
      <alignment horizontal="left" vertical="center" shrinkToFit="1"/>
      <protection locked="0"/>
    </xf>
    <xf numFmtId="0" fontId="31" fillId="4" borderId="46" xfId="0" applyFont="1" applyFill="1" applyBorder="1" applyAlignment="1" applyProtection="1">
      <alignment horizontal="left" vertical="center" shrinkToFit="1"/>
      <protection locked="0"/>
    </xf>
    <xf numFmtId="0" fontId="31" fillId="0" borderId="47" xfId="0" applyFont="1" applyBorder="1" applyAlignment="1" applyProtection="1">
      <alignment horizontal="left" vertical="center"/>
      <protection hidden="1"/>
    </xf>
    <xf numFmtId="0" fontId="31" fillId="0" borderId="40" xfId="0" applyFont="1" applyBorder="1" applyAlignment="1" applyProtection="1">
      <alignment horizontal="left" vertical="center"/>
      <protection hidden="1"/>
    </xf>
    <xf numFmtId="0" fontId="31" fillId="0" borderId="22" xfId="0" applyFont="1" applyBorder="1" applyAlignment="1" applyProtection="1">
      <alignment horizontal="left" vertical="center"/>
      <protection hidden="1"/>
    </xf>
    <xf numFmtId="0" fontId="31" fillId="4" borderId="6" xfId="0" applyFont="1" applyFill="1" applyBorder="1" applyAlignment="1" applyProtection="1">
      <alignment horizontal="left" vertical="center"/>
      <protection locked="0"/>
    </xf>
    <xf numFmtId="0" fontId="31" fillId="4" borderId="42" xfId="0" applyFont="1" applyFill="1" applyBorder="1" applyAlignment="1" applyProtection="1">
      <alignment horizontal="left" vertical="center"/>
      <protection locked="0"/>
    </xf>
    <xf numFmtId="0" fontId="31" fillId="0" borderId="48" xfId="0" applyFont="1" applyBorder="1" applyAlignment="1" applyProtection="1">
      <alignment horizontal="left" vertical="center"/>
      <protection hidden="1"/>
    </xf>
    <xf numFmtId="0" fontId="31" fillId="0" borderId="33" xfId="0" applyFont="1" applyBorder="1" applyAlignment="1" applyProtection="1">
      <alignment horizontal="left" vertical="center"/>
      <protection hidden="1"/>
    </xf>
    <xf numFmtId="0" fontId="31" fillId="0" borderId="19" xfId="0" applyFont="1" applyBorder="1" applyAlignment="1" applyProtection="1">
      <alignment horizontal="left" vertical="center"/>
      <protection hidden="1"/>
    </xf>
    <xf numFmtId="0" fontId="31" fillId="4" borderId="33" xfId="0" applyFont="1" applyFill="1" applyBorder="1" applyAlignment="1" applyProtection="1">
      <alignment horizontal="left" vertical="center"/>
      <protection locked="0"/>
    </xf>
    <xf numFmtId="0" fontId="31" fillId="4" borderId="49" xfId="0" applyFont="1" applyFill="1" applyBorder="1" applyAlignment="1" applyProtection="1">
      <alignment horizontal="left" vertical="center"/>
      <protection locked="0"/>
    </xf>
    <xf numFmtId="0" fontId="31" fillId="0" borderId="30" xfId="0" applyFont="1" applyBorder="1" applyAlignment="1" applyProtection="1">
      <alignment horizontal="left" vertical="center"/>
      <protection hidden="1"/>
    </xf>
    <xf numFmtId="0" fontId="31" fillId="0" borderId="43" xfId="0" applyFont="1" applyBorder="1" applyAlignment="1" applyProtection="1">
      <alignment horizontal="left" vertical="center"/>
      <protection hidden="1"/>
    </xf>
    <xf numFmtId="0" fontId="31" fillId="0" borderId="37" xfId="0" applyFont="1" applyBorder="1" applyAlignment="1" applyProtection="1">
      <alignment horizontal="left" vertical="center"/>
      <protection hidden="1"/>
    </xf>
    <xf numFmtId="0" fontId="10" fillId="4" borderId="43" xfId="0" applyFont="1" applyFill="1" applyBorder="1" applyAlignment="1" applyProtection="1">
      <alignment horizontal="left" vertical="center" shrinkToFit="1"/>
      <protection locked="0"/>
    </xf>
    <xf numFmtId="0" fontId="10" fillId="4" borderId="31" xfId="0" applyFont="1" applyFill="1" applyBorder="1" applyAlignment="1" applyProtection="1">
      <alignment horizontal="left" vertical="center" shrinkToFit="1"/>
      <protection locked="0"/>
    </xf>
    <xf numFmtId="0" fontId="31" fillId="4" borderId="24" xfId="0" applyFont="1" applyFill="1" applyBorder="1" applyAlignment="1" applyProtection="1">
      <alignment horizontal="left" vertical="center"/>
      <protection locked="0"/>
    </xf>
    <xf numFmtId="0" fontId="31" fillId="4" borderId="46" xfId="0" applyFont="1" applyFill="1" applyBorder="1" applyAlignment="1" applyProtection="1">
      <alignment horizontal="left" vertical="center"/>
      <protection locked="0"/>
    </xf>
    <xf numFmtId="179" fontId="31" fillId="4" borderId="24" xfId="0" applyNumberFormat="1" applyFont="1" applyFill="1" applyBorder="1" applyAlignment="1" applyProtection="1">
      <alignment horizontal="left" vertical="center"/>
      <protection locked="0"/>
    </xf>
    <xf numFmtId="179" fontId="31" fillId="4" borderId="46" xfId="0" applyNumberFormat="1" applyFont="1" applyFill="1" applyBorder="1" applyAlignment="1" applyProtection="1">
      <alignment horizontal="left" vertical="center"/>
      <protection locked="0"/>
    </xf>
    <xf numFmtId="0" fontId="31" fillId="0" borderId="44" xfId="0" applyFont="1" applyBorder="1" applyAlignment="1" applyProtection="1">
      <alignment horizontal="left" vertical="center"/>
      <protection hidden="1"/>
    </xf>
    <xf numFmtId="0" fontId="31" fillId="0" borderId="17" xfId="0" applyFont="1" applyBorder="1" applyAlignment="1" applyProtection="1">
      <alignment horizontal="left" vertical="center"/>
      <protection hidden="1"/>
    </xf>
    <xf numFmtId="179" fontId="31" fillId="4" borderId="6" xfId="0" applyNumberFormat="1" applyFont="1" applyFill="1" applyBorder="1" applyAlignment="1" applyProtection="1">
      <alignment horizontal="left" vertical="center"/>
      <protection locked="0"/>
    </xf>
    <xf numFmtId="179" fontId="31" fillId="4" borderId="42" xfId="0" applyNumberFormat="1" applyFont="1" applyFill="1" applyBorder="1" applyAlignment="1" applyProtection="1">
      <alignment horizontal="left" vertical="center"/>
      <protection locked="0"/>
    </xf>
    <xf numFmtId="0" fontId="41" fillId="4" borderId="19" xfId="0" applyFont="1" applyFill="1" applyBorder="1" applyAlignment="1" applyProtection="1">
      <alignment horizontal="left" vertical="center" wrapText="1" shrinkToFit="1"/>
      <protection locked="0"/>
    </xf>
    <xf numFmtId="0" fontId="41" fillId="4" borderId="14" xfId="0" applyFont="1" applyFill="1" applyBorder="1" applyAlignment="1" applyProtection="1">
      <alignment horizontal="left" vertical="center" wrapText="1" shrinkToFit="1"/>
      <protection locked="0"/>
    </xf>
    <xf numFmtId="0" fontId="41" fillId="4" borderId="15" xfId="0" applyFont="1" applyFill="1" applyBorder="1" applyAlignment="1" applyProtection="1">
      <alignment horizontal="left" vertical="center" wrapText="1" shrinkToFit="1"/>
      <protection locked="0"/>
    </xf>
    <xf numFmtId="0" fontId="41" fillId="4" borderId="20" xfId="0" applyFont="1" applyFill="1" applyBorder="1" applyAlignment="1" applyProtection="1">
      <alignment horizontal="left" vertical="center" wrapText="1" shrinkToFit="1"/>
      <protection locked="0"/>
    </xf>
    <xf numFmtId="0" fontId="41" fillId="4" borderId="0" xfId="0" applyFont="1" applyFill="1" applyAlignment="1" applyProtection="1">
      <alignment horizontal="left" vertical="center" wrapText="1" shrinkToFit="1"/>
      <protection locked="0"/>
    </xf>
    <xf numFmtId="0" fontId="41" fillId="4" borderId="16" xfId="0" applyFont="1" applyFill="1" applyBorder="1" applyAlignment="1" applyProtection="1">
      <alignment horizontal="left" vertical="center" wrapText="1" shrinkToFit="1"/>
      <protection locked="0"/>
    </xf>
    <xf numFmtId="0" fontId="41" fillId="4" borderId="22" xfId="0" applyFont="1" applyFill="1" applyBorder="1" applyAlignment="1" applyProtection="1">
      <alignment horizontal="left" vertical="center" wrapText="1" shrinkToFit="1"/>
      <protection locked="0"/>
    </xf>
    <xf numFmtId="0" fontId="41" fillId="4" borderId="17" xfId="0" applyFont="1" applyFill="1" applyBorder="1" applyAlignment="1" applyProtection="1">
      <alignment horizontal="left" vertical="center" wrapText="1" shrinkToFit="1"/>
      <protection locked="0"/>
    </xf>
    <xf numFmtId="0" fontId="41" fillId="4" borderId="18" xfId="0" applyFont="1" applyFill="1" applyBorder="1" applyAlignment="1" applyProtection="1">
      <alignment horizontal="left" vertical="center" wrapText="1" shrinkToFit="1"/>
      <protection locked="0"/>
    </xf>
    <xf numFmtId="0" fontId="41" fillId="4" borderId="6" xfId="0" applyFont="1" applyFill="1" applyBorder="1" applyAlignment="1" applyProtection="1">
      <alignment horizontal="left" vertical="center" shrinkToFit="1"/>
      <protection locked="0" hidden="1"/>
    </xf>
    <xf numFmtId="0" fontId="41" fillId="3" borderId="6" xfId="0" applyFont="1" applyFill="1" applyBorder="1" applyAlignment="1" applyProtection="1">
      <alignment horizontal="center" vertical="center"/>
      <protection hidden="1"/>
    </xf>
    <xf numFmtId="0" fontId="31" fillId="0" borderId="32" xfId="0" applyFont="1" applyBorder="1" applyAlignment="1" applyProtection="1">
      <alignment horizontal="left" vertical="center"/>
      <protection hidden="1"/>
    </xf>
    <xf numFmtId="0" fontId="31" fillId="0" borderId="26" xfId="0" applyFont="1" applyBorder="1" applyAlignment="1" applyProtection="1">
      <alignment horizontal="left" vertical="center"/>
      <protection hidden="1"/>
    </xf>
    <xf numFmtId="0" fontId="31" fillId="4" borderId="43" xfId="0" applyFont="1" applyFill="1" applyBorder="1" applyAlignment="1" applyProtection="1">
      <alignment horizontal="left" vertical="center" shrinkToFit="1"/>
      <protection locked="0"/>
    </xf>
    <xf numFmtId="0" fontId="31" fillId="4" borderId="31" xfId="0" applyFont="1" applyFill="1" applyBorder="1" applyAlignment="1" applyProtection="1">
      <alignment horizontal="left" vertical="center" shrinkToFit="1"/>
      <protection locked="0"/>
    </xf>
    <xf numFmtId="176" fontId="31" fillId="4" borderId="8" xfId="0" applyNumberFormat="1" applyFont="1" applyFill="1" applyBorder="1" applyAlignment="1" applyProtection="1">
      <alignment horizontal="left" vertical="center"/>
      <protection locked="0"/>
    </xf>
    <xf numFmtId="176" fontId="31" fillId="4" borderId="9" xfId="0" applyNumberFormat="1" applyFont="1" applyFill="1" applyBorder="1" applyAlignment="1" applyProtection="1">
      <alignment horizontal="left" vertical="center"/>
      <protection locked="0"/>
    </xf>
    <xf numFmtId="176" fontId="31" fillId="4" borderId="36" xfId="0" applyNumberFormat="1" applyFont="1" applyFill="1" applyBorder="1" applyAlignment="1" applyProtection="1">
      <alignment horizontal="left" vertical="center"/>
      <protection locked="0"/>
    </xf>
    <xf numFmtId="0" fontId="41" fillId="3" borderId="6" xfId="0" applyFont="1" applyFill="1" applyBorder="1" applyAlignment="1" applyProtection="1">
      <alignment horizontal="center" vertical="center" shrinkToFit="1"/>
      <protection hidden="1"/>
    </xf>
    <xf numFmtId="20" fontId="14" fillId="3" borderId="6" xfId="0" applyNumberFormat="1" applyFont="1" applyFill="1" applyBorder="1" applyAlignment="1" applyProtection="1">
      <alignment horizontal="center" vertical="center" wrapText="1"/>
      <protection hidden="1"/>
    </xf>
    <xf numFmtId="49" fontId="41" fillId="4" borderId="19" xfId="0" applyNumberFormat="1" applyFont="1" applyFill="1" applyBorder="1" applyAlignment="1" applyProtection="1">
      <alignment horizontal="left" vertical="center" wrapText="1" shrinkToFit="1"/>
      <protection locked="0"/>
    </xf>
    <xf numFmtId="49" fontId="41" fillId="4" borderId="14" xfId="0" applyNumberFormat="1" applyFont="1" applyFill="1" applyBorder="1" applyAlignment="1" applyProtection="1">
      <alignment horizontal="left" vertical="center" wrapText="1" shrinkToFit="1"/>
      <protection locked="0"/>
    </xf>
    <xf numFmtId="49" fontId="41" fillId="4" borderId="15" xfId="0" applyNumberFormat="1" applyFont="1" applyFill="1" applyBorder="1" applyAlignment="1" applyProtection="1">
      <alignment horizontal="left" vertical="center" wrapText="1" shrinkToFit="1"/>
      <protection locked="0"/>
    </xf>
    <xf numFmtId="49" fontId="41" fillId="4" borderId="20" xfId="0" applyNumberFormat="1" applyFont="1" applyFill="1" applyBorder="1" applyAlignment="1" applyProtection="1">
      <alignment horizontal="left" vertical="center" wrapText="1" shrinkToFit="1"/>
      <protection locked="0"/>
    </xf>
    <xf numFmtId="49" fontId="41" fillId="4" borderId="0" xfId="0" applyNumberFormat="1" applyFont="1" applyFill="1" applyAlignment="1" applyProtection="1">
      <alignment horizontal="left" vertical="center" wrapText="1" shrinkToFit="1"/>
      <protection locked="0"/>
    </xf>
    <xf numFmtId="49" fontId="41" fillId="4" borderId="16" xfId="0" applyNumberFormat="1" applyFont="1" applyFill="1" applyBorder="1" applyAlignment="1" applyProtection="1">
      <alignment horizontal="left" vertical="center" wrapText="1" shrinkToFit="1"/>
      <protection locked="0"/>
    </xf>
    <xf numFmtId="49" fontId="41" fillId="4" borderId="22" xfId="0" applyNumberFormat="1" applyFont="1" applyFill="1" applyBorder="1" applyAlignment="1" applyProtection="1">
      <alignment horizontal="left" vertical="center" wrapText="1" shrinkToFit="1"/>
      <protection locked="0"/>
    </xf>
    <xf numFmtId="49" fontId="41" fillId="4" borderId="17" xfId="0" applyNumberFormat="1" applyFont="1" applyFill="1" applyBorder="1" applyAlignment="1" applyProtection="1">
      <alignment horizontal="left" vertical="center" wrapText="1" shrinkToFit="1"/>
      <protection locked="0"/>
    </xf>
    <xf numFmtId="49" fontId="41" fillId="4" borderId="18" xfId="0" applyNumberFormat="1" applyFont="1" applyFill="1" applyBorder="1" applyAlignment="1" applyProtection="1">
      <alignment horizontal="left" vertical="center" wrapText="1" shrinkToFit="1"/>
      <protection locked="0"/>
    </xf>
    <xf numFmtId="20" fontId="7" fillId="0" borderId="6" xfId="0" applyNumberFormat="1" applyFont="1" applyBorder="1" applyAlignment="1" applyProtection="1">
      <alignment horizontal="center" vertical="center" wrapText="1"/>
      <protection hidden="1"/>
    </xf>
    <xf numFmtId="0" fontId="41" fillId="0" borderId="1" xfId="0" applyFont="1" applyBorder="1" applyAlignment="1" applyProtection="1">
      <alignment horizontal="center" vertical="center"/>
      <protection hidden="1"/>
    </xf>
    <xf numFmtId="0" fontId="41" fillId="0" borderId="2" xfId="0" applyFont="1" applyBorder="1" applyAlignment="1" applyProtection="1">
      <alignment horizontal="center" vertical="center"/>
      <protection hidden="1"/>
    </xf>
    <xf numFmtId="0" fontId="41" fillId="0" borderId="11" xfId="0" applyFont="1" applyBorder="1" applyAlignment="1" applyProtection="1">
      <alignment horizontal="center" vertical="center"/>
      <protection hidden="1"/>
    </xf>
    <xf numFmtId="0" fontId="41" fillId="0" borderId="12" xfId="0" applyFont="1" applyBorder="1" applyAlignment="1" applyProtection="1">
      <alignment horizontal="center" vertical="center"/>
      <protection hidden="1"/>
    </xf>
    <xf numFmtId="0" fontId="41" fillId="4" borderId="1" xfId="0" applyFont="1" applyFill="1" applyBorder="1" applyAlignment="1" applyProtection="1">
      <alignment horizontal="left" vertical="top" wrapText="1"/>
      <protection locked="0"/>
    </xf>
    <xf numFmtId="0" fontId="41" fillId="4" borderId="2" xfId="0" applyFont="1" applyFill="1" applyBorder="1" applyAlignment="1" applyProtection="1">
      <alignment horizontal="left" vertical="top" wrapText="1"/>
      <protection locked="0"/>
    </xf>
    <xf numFmtId="0" fontId="41" fillId="4" borderId="4" xfId="0" applyFont="1" applyFill="1" applyBorder="1" applyAlignment="1" applyProtection="1">
      <alignment horizontal="left" vertical="top" wrapText="1"/>
      <protection locked="0"/>
    </xf>
    <xf numFmtId="0" fontId="41" fillId="4" borderId="11" xfId="0" applyFont="1" applyFill="1" applyBorder="1" applyAlignment="1" applyProtection="1">
      <alignment horizontal="left" vertical="top" wrapText="1"/>
      <protection locked="0"/>
    </xf>
    <xf numFmtId="0" fontId="41" fillId="4" borderId="12" xfId="0" applyFont="1" applyFill="1" applyBorder="1" applyAlignment="1" applyProtection="1">
      <alignment horizontal="left" vertical="top" wrapText="1"/>
      <protection locked="0"/>
    </xf>
    <xf numFmtId="0" fontId="41" fillId="4" borderId="13" xfId="0" applyFont="1" applyFill="1" applyBorder="1" applyAlignment="1" applyProtection="1">
      <alignment horizontal="left" vertical="top" wrapText="1"/>
      <protection locked="0"/>
    </xf>
    <xf numFmtId="49" fontId="31" fillId="0" borderId="20" xfId="0" applyNumberFormat="1" applyFont="1" applyBorder="1" applyAlignment="1" applyProtection="1">
      <alignment horizontal="center" vertical="center"/>
      <protection locked="0"/>
    </xf>
    <xf numFmtId="49" fontId="31" fillId="0" borderId="0" xfId="0" applyNumberFormat="1" applyFont="1" applyAlignment="1" applyProtection="1">
      <alignment horizontal="center" vertical="center"/>
      <protection locked="0"/>
    </xf>
    <xf numFmtId="49" fontId="31" fillId="0" borderId="10" xfId="0" applyNumberFormat="1" applyFont="1" applyBorder="1" applyAlignment="1" applyProtection="1">
      <alignment horizontal="center" vertical="center"/>
      <protection locked="0"/>
    </xf>
    <xf numFmtId="0" fontId="31" fillId="0" borderId="45" xfId="0" applyFont="1" applyBorder="1" applyAlignment="1" applyProtection="1">
      <alignment horizontal="left" vertical="center"/>
      <protection hidden="1"/>
    </xf>
    <xf numFmtId="0" fontId="31" fillId="0" borderId="3" xfId="0" applyFont="1" applyBorder="1" applyAlignment="1" applyProtection="1">
      <alignment horizontal="left" vertical="center"/>
      <protection hidden="1"/>
    </xf>
    <xf numFmtId="0" fontId="31" fillId="4" borderId="8" xfId="0" applyFont="1" applyFill="1" applyBorder="1" applyAlignment="1" applyProtection="1">
      <alignment horizontal="left" vertical="center" shrinkToFit="1"/>
      <protection locked="0"/>
    </xf>
    <xf numFmtId="0" fontId="31" fillId="4" borderId="9" xfId="0" applyFont="1" applyFill="1" applyBorder="1" applyAlignment="1" applyProtection="1">
      <alignment horizontal="left" vertical="center" shrinkToFit="1"/>
      <protection locked="0"/>
    </xf>
    <xf numFmtId="0" fontId="31" fillId="4" borderId="36" xfId="0" applyFont="1" applyFill="1" applyBorder="1" applyAlignment="1" applyProtection="1">
      <alignment horizontal="left" vertical="center" shrinkToFit="1"/>
      <protection locked="0"/>
    </xf>
    <xf numFmtId="49" fontId="31" fillId="4" borderId="8" xfId="0" applyNumberFormat="1" applyFont="1" applyFill="1" applyBorder="1" applyAlignment="1" applyProtection="1">
      <alignment horizontal="left" vertical="center" shrinkToFit="1"/>
      <protection locked="0"/>
    </xf>
    <xf numFmtId="49" fontId="31" fillId="4" borderId="9" xfId="0" applyNumberFormat="1" applyFont="1" applyFill="1" applyBorder="1" applyAlignment="1" applyProtection="1">
      <alignment horizontal="left" vertical="center" shrinkToFit="1"/>
      <protection locked="0"/>
    </xf>
    <xf numFmtId="49" fontId="31" fillId="4" borderId="36" xfId="0" applyNumberFormat="1" applyFont="1" applyFill="1" applyBorder="1" applyAlignment="1" applyProtection="1">
      <alignment horizontal="left" vertical="center" shrinkToFit="1"/>
      <protection locked="0"/>
    </xf>
    <xf numFmtId="49" fontId="31" fillId="0" borderId="33" xfId="0" applyNumberFormat="1" applyFont="1" applyBorder="1" applyAlignment="1" applyProtection="1">
      <alignment horizontal="center" vertical="center"/>
      <protection hidden="1"/>
    </xf>
    <xf numFmtId="49" fontId="31" fillId="0" borderId="39" xfId="0" applyNumberFormat="1" applyFont="1" applyBorder="1" applyAlignment="1" applyProtection="1">
      <alignment horizontal="center" vertical="center"/>
      <protection hidden="1"/>
    </xf>
    <xf numFmtId="49" fontId="31" fillId="0" borderId="40" xfId="0" applyNumberFormat="1" applyFont="1" applyBorder="1" applyAlignment="1" applyProtection="1">
      <alignment horizontal="center" vertical="center"/>
      <protection hidden="1"/>
    </xf>
    <xf numFmtId="0" fontId="31" fillId="4" borderId="37" xfId="0" applyFont="1" applyFill="1" applyBorder="1" applyAlignment="1" applyProtection="1">
      <alignment horizontal="left" vertical="center"/>
      <protection locked="0"/>
    </xf>
    <xf numFmtId="0" fontId="31" fillId="4" borderId="26" xfId="0" applyFont="1" applyFill="1" applyBorder="1" applyAlignment="1" applyProtection="1">
      <alignment horizontal="left" vertical="center"/>
      <protection locked="0"/>
    </xf>
    <xf numFmtId="0" fontId="31" fillId="4" borderId="38" xfId="0" applyFont="1" applyFill="1" applyBorder="1" applyAlignment="1" applyProtection="1">
      <alignment horizontal="left" vertical="center"/>
      <protection locked="0"/>
    </xf>
    <xf numFmtId="0" fontId="31" fillId="0" borderId="6" xfId="0" applyFont="1" applyBorder="1" applyAlignment="1" applyProtection="1">
      <alignment horizontal="center" vertical="center"/>
      <protection locked="0"/>
    </xf>
    <xf numFmtId="0" fontId="31" fillId="0" borderId="42" xfId="0" applyFont="1" applyBorder="1" applyAlignment="1" applyProtection="1">
      <alignment horizontal="center" vertical="center"/>
      <protection locked="0"/>
    </xf>
    <xf numFmtId="0" fontId="41" fillId="0" borderId="1" xfId="0" applyFont="1" applyBorder="1" applyAlignment="1" applyProtection="1">
      <alignment horizontal="center" vertical="center" wrapText="1"/>
      <protection hidden="1"/>
    </xf>
    <xf numFmtId="0" fontId="41" fillId="0" borderId="5" xfId="0" applyFont="1" applyBorder="1" applyAlignment="1" applyProtection="1">
      <alignment horizontal="center" vertical="center"/>
      <protection hidden="1"/>
    </xf>
    <xf numFmtId="0" fontId="41" fillId="0" borderId="0" xfId="0" applyFont="1" applyAlignment="1" applyProtection="1">
      <alignment horizontal="center" vertical="center"/>
      <protection hidden="1"/>
    </xf>
    <xf numFmtId="0" fontId="41" fillId="4" borderId="5" xfId="0" applyFont="1" applyFill="1" applyBorder="1" applyAlignment="1" applyProtection="1">
      <alignment horizontal="left" vertical="top" wrapText="1"/>
      <protection locked="0"/>
    </xf>
    <xf numFmtId="0" fontId="41" fillId="4" borderId="0" xfId="0" applyFont="1" applyFill="1" applyAlignment="1" applyProtection="1">
      <alignment horizontal="left" vertical="top" wrapText="1"/>
      <protection locked="0"/>
    </xf>
    <xf numFmtId="0" fontId="41" fillId="4" borderId="10" xfId="0" applyFont="1" applyFill="1" applyBorder="1" applyAlignment="1" applyProtection="1">
      <alignment horizontal="left" vertical="top" wrapText="1"/>
      <protection locked="0"/>
    </xf>
    <xf numFmtId="0" fontId="31" fillId="0" borderId="6" xfId="0" applyFont="1" applyBorder="1" applyAlignment="1" applyProtection="1">
      <alignment horizontal="center" vertical="center" wrapText="1"/>
      <protection hidden="1"/>
    </xf>
    <xf numFmtId="0" fontId="31" fillId="0" borderId="6" xfId="0" applyFont="1" applyBorder="1" applyAlignment="1" applyProtection="1">
      <alignment horizontal="center" vertical="center"/>
      <protection hidden="1"/>
    </xf>
    <xf numFmtId="0" fontId="43" fillId="0" borderId="6" xfId="0" applyFont="1" applyBorder="1" applyAlignment="1" applyProtection="1">
      <alignment horizontal="center" vertical="center"/>
      <protection hidden="1"/>
    </xf>
    <xf numFmtId="20" fontId="10" fillId="0" borderId="6" xfId="0" applyNumberFormat="1" applyFont="1" applyBorder="1" applyAlignment="1" applyProtection="1">
      <alignment horizontal="center" vertical="center" wrapText="1"/>
      <protection hidden="1"/>
    </xf>
    <xf numFmtId="49" fontId="31" fillId="4" borderId="34" xfId="0" applyNumberFormat="1" applyFont="1" applyFill="1" applyBorder="1" applyAlignment="1" applyProtection="1">
      <alignment horizontal="left" vertical="center" shrinkToFit="1"/>
      <protection locked="0"/>
    </xf>
    <xf numFmtId="49" fontId="31" fillId="4" borderId="3" xfId="0" applyNumberFormat="1" applyFont="1" applyFill="1" applyBorder="1" applyAlignment="1" applyProtection="1">
      <alignment horizontal="left" vertical="center" shrinkToFit="1"/>
      <protection locked="0"/>
    </xf>
    <xf numFmtId="49" fontId="31" fillId="4" borderId="35" xfId="0" applyNumberFormat="1" applyFont="1" applyFill="1" applyBorder="1" applyAlignment="1" applyProtection="1">
      <alignment horizontal="left" vertical="center" shrinkToFit="1"/>
      <protection locked="0"/>
    </xf>
    <xf numFmtId="49" fontId="31" fillId="4" borderId="37" xfId="0" applyNumberFormat="1" applyFont="1" applyFill="1" applyBorder="1" applyAlignment="1" applyProtection="1">
      <alignment horizontal="left" vertical="center" shrinkToFit="1"/>
      <protection locked="0"/>
    </xf>
    <xf numFmtId="49" fontId="31" fillId="4" borderId="26" xfId="0" applyNumberFormat="1" applyFont="1" applyFill="1" applyBorder="1" applyAlignment="1" applyProtection="1">
      <alignment horizontal="left" vertical="center" shrinkToFit="1"/>
      <protection locked="0"/>
    </xf>
    <xf numFmtId="49" fontId="31" fillId="4" borderId="38" xfId="0" applyNumberFormat="1" applyFont="1" applyFill="1" applyBorder="1" applyAlignment="1" applyProtection="1">
      <alignment horizontal="left" vertical="center" shrinkToFit="1"/>
      <protection locked="0"/>
    </xf>
    <xf numFmtId="0" fontId="16" fillId="0" borderId="8" xfId="0" applyFont="1" applyBorder="1" applyAlignment="1" applyProtection="1">
      <alignment horizontal="left" vertical="center"/>
      <protection hidden="1"/>
    </xf>
    <xf numFmtId="0" fontId="16" fillId="0" borderId="9" xfId="0" applyFont="1" applyBorder="1" applyAlignment="1" applyProtection="1">
      <alignment horizontal="left" vertical="center"/>
      <protection hidden="1"/>
    </xf>
    <xf numFmtId="0" fontId="16" fillId="0" borderId="21" xfId="0" applyFont="1" applyBorder="1" applyAlignment="1" applyProtection="1">
      <alignment horizontal="left" vertical="center"/>
      <protection hidden="1"/>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21"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hidden="1"/>
    </xf>
    <xf numFmtId="177" fontId="16" fillId="0" borderId="6" xfId="0" applyNumberFormat="1" applyFont="1" applyBorder="1" applyAlignment="1" applyProtection="1">
      <alignment horizontal="center" vertical="center"/>
      <protection hidden="1"/>
    </xf>
    <xf numFmtId="0" fontId="19" fillId="0" borderId="8" xfId="0" applyFont="1" applyBorder="1" applyAlignment="1" applyProtection="1">
      <alignment horizontal="center" vertical="center"/>
      <protection hidden="1"/>
    </xf>
    <xf numFmtId="0" fontId="19" fillId="0" borderId="9" xfId="0" applyFont="1" applyBorder="1" applyAlignment="1" applyProtection="1">
      <alignment horizontal="center" vertical="center"/>
      <protection hidden="1"/>
    </xf>
    <xf numFmtId="0" fontId="19" fillId="0" borderId="21" xfId="0" applyFont="1" applyBorder="1" applyAlignment="1" applyProtection="1">
      <alignment horizontal="center" vertical="center"/>
      <protection hidden="1"/>
    </xf>
    <xf numFmtId="179" fontId="16" fillId="0" borderId="9" xfId="0" applyNumberFormat="1" applyFont="1" applyBorder="1" applyAlignment="1" applyProtection="1">
      <alignment horizontal="center" vertical="center"/>
      <protection hidden="1"/>
    </xf>
    <xf numFmtId="179" fontId="16" fillId="0" borderId="21" xfId="0" applyNumberFormat="1" applyFont="1" applyBorder="1" applyAlignment="1" applyProtection="1">
      <alignment horizontal="center" vertical="center"/>
      <protection hidden="1"/>
    </xf>
    <xf numFmtId="49" fontId="28" fillId="0" borderId="19" xfId="0" applyNumberFormat="1" applyFont="1" applyBorder="1" applyAlignment="1" applyProtection="1">
      <alignment horizontal="center" vertical="center" wrapText="1"/>
      <protection hidden="1"/>
    </xf>
    <xf numFmtId="49" fontId="28" fillId="0" borderId="14" xfId="0" applyNumberFormat="1" applyFont="1" applyBorder="1" applyAlignment="1" applyProtection="1">
      <alignment horizontal="center" vertical="center" wrapText="1"/>
      <protection hidden="1"/>
    </xf>
    <xf numFmtId="49" fontId="28" fillId="0" borderId="15" xfId="0" applyNumberFormat="1" applyFont="1" applyBorder="1" applyAlignment="1" applyProtection="1">
      <alignment horizontal="center" vertical="center" wrapText="1"/>
      <protection hidden="1"/>
    </xf>
    <xf numFmtId="49" fontId="28" fillId="0" borderId="20" xfId="0" applyNumberFormat="1" applyFont="1" applyBorder="1" applyAlignment="1" applyProtection="1">
      <alignment horizontal="center" vertical="center" wrapText="1"/>
      <protection hidden="1"/>
    </xf>
    <xf numFmtId="49" fontId="28" fillId="0" borderId="0" xfId="0" applyNumberFormat="1" applyFont="1" applyAlignment="1" applyProtection="1">
      <alignment horizontal="center" vertical="center" wrapText="1"/>
      <protection hidden="1"/>
    </xf>
    <xf numFmtId="49" fontId="28" fillId="0" borderId="16" xfId="0" applyNumberFormat="1" applyFont="1" applyBorder="1" applyAlignment="1" applyProtection="1">
      <alignment horizontal="center" vertical="center" wrapText="1"/>
      <protection hidden="1"/>
    </xf>
    <xf numFmtId="49" fontId="28" fillId="0" borderId="22" xfId="0" applyNumberFormat="1" applyFont="1" applyBorder="1" applyAlignment="1" applyProtection="1">
      <alignment horizontal="center" vertical="center" wrapText="1"/>
      <protection hidden="1"/>
    </xf>
    <xf numFmtId="49" fontId="28" fillId="0" borderId="17" xfId="0" applyNumberFormat="1" applyFont="1" applyBorder="1" applyAlignment="1" applyProtection="1">
      <alignment horizontal="center" vertical="center" wrapText="1"/>
      <protection hidden="1"/>
    </xf>
    <xf numFmtId="49" fontId="28" fillId="0" borderId="18" xfId="0" applyNumberFormat="1" applyFont="1" applyBorder="1" applyAlignment="1" applyProtection="1">
      <alignment horizontal="center" vertical="center" wrapText="1"/>
      <protection hidden="1"/>
    </xf>
    <xf numFmtId="0" fontId="48" fillId="0" borderId="8" xfId="0" applyFont="1" applyBorder="1" applyAlignment="1" applyProtection="1">
      <alignment horizontal="center" vertical="center"/>
      <protection hidden="1"/>
    </xf>
    <xf numFmtId="0" fontId="48" fillId="0" borderId="9" xfId="0" applyFont="1" applyBorder="1" applyAlignment="1" applyProtection="1">
      <alignment horizontal="center" vertical="center"/>
      <protection hidden="1"/>
    </xf>
    <xf numFmtId="0" fontId="48" fillId="0" borderId="21" xfId="0" applyFont="1" applyBorder="1" applyAlignment="1" applyProtection="1">
      <alignment horizontal="center" vertical="center"/>
      <protection hidden="1"/>
    </xf>
    <xf numFmtId="0" fontId="8" fillId="0" borderId="8" xfId="0" applyFont="1" applyBorder="1" applyAlignment="1" applyProtection="1">
      <alignment horizontal="center" vertical="center" wrapText="1"/>
      <protection hidden="1"/>
    </xf>
    <xf numFmtId="0" fontId="8" fillId="0" borderId="9" xfId="0" applyFont="1" applyBorder="1" applyAlignment="1" applyProtection="1">
      <alignment horizontal="center" vertical="center" wrapText="1"/>
      <protection hidden="1"/>
    </xf>
    <xf numFmtId="0" fontId="8" fillId="0" borderId="21" xfId="0" applyFont="1" applyBorder="1" applyAlignment="1" applyProtection="1">
      <alignment horizontal="center" vertical="center" wrapText="1"/>
      <protection hidden="1"/>
    </xf>
    <xf numFmtId="20" fontId="28" fillId="0" borderId="19" xfId="0" applyNumberFormat="1" applyFont="1" applyBorder="1" applyAlignment="1" applyProtection="1">
      <alignment horizontal="left" vertical="center" wrapText="1"/>
      <protection hidden="1"/>
    </xf>
    <xf numFmtId="0" fontId="28" fillId="0" borderId="14" xfId="0" applyFont="1" applyBorder="1" applyAlignment="1" applyProtection="1">
      <alignment horizontal="left" vertical="center" wrapText="1"/>
      <protection hidden="1"/>
    </xf>
    <xf numFmtId="0" fontId="28" fillId="0" borderId="15" xfId="0" applyFont="1" applyBorder="1" applyAlignment="1" applyProtection="1">
      <alignment horizontal="left" vertical="center" wrapText="1"/>
      <protection hidden="1"/>
    </xf>
    <xf numFmtId="0" fontId="28" fillId="0" borderId="20" xfId="0" applyFont="1" applyBorder="1" applyAlignment="1" applyProtection="1">
      <alignment horizontal="left" vertical="center" wrapText="1"/>
      <protection hidden="1"/>
    </xf>
    <xf numFmtId="0" fontId="28" fillId="0" borderId="0" xfId="0" applyFont="1" applyAlignment="1" applyProtection="1">
      <alignment horizontal="left" vertical="center" wrapText="1"/>
      <protection hidden="1"/>
    </xf>
    <xf numFmtId="0" fontId="28" fillId="0" borderId="16" xfId="0" applyFont="1" applyBorder="1" applyAlignment="1" applyProtection="1">
      <alignment horizontal="left" vertical="center" wrapText="1"/>
      <protection hidden="1"/>
    </xf>
    <xf numFmtId="0" fontId="28" fillId="0" borderId="22" xfId="0" applyFont="1" applyBorder="1" applyAlignment="1" applyProtection="1">
      <alignment horizontal="left" vertical="center" wrapText="1"/>
      <protection hidden="1"/>
    </xf>
    <xf numFmtId="0" fontId="28" fillId="0" borderId="17" xfId="0" applyFont="1" applyBorder="1" applyAlignment="1" applyProtection="1">
      <alignment horizontal="left" vertical="center" wrapText="1"/>
      <protection hidden="1"/>
    </xf>
    <xf numFmtId="0" fontId="28" fillId="0" borderId="18" xfId="0" applyFont="1" applyBorder="1" applyAlignment="1" applyProtection="1">
      <alignment horizontal="left" vertical="center" wrapText="1"/>
      <protection hidden="1"/>
    </xf>
    <xf numFmtId="0" fontId="16" fillId="0" borderId="8" xfId="0" applyFont="1" applyBorder="1" applyAlignment="1" applyProtection="1">
      <alignment horizontal="center" vertical="center" shrinkToFit="1"/>
      <protection hidden="1"/>
    </xf>
    <xf numFmtId="0" fontId="16" fillId="0" borderId="9" xfId="0" applyFont="1" applyBorder="1" applyAlignment="1" applyProtection="1">
      <alignment horizontal="center" vertical="center" shrinkToFit="1"/>
      <protection hidden="1"/>
    </xf>
    <xf numFmtId="0" fontId="16" fillId="0" borderId="21" xfId="0" applyFont="1" applyBorder="1" applyAlignment="1" applyProtection="1">
      <alignment horizontal="center" vertical="center" shrinkToFit="1"/>
      <protection hidden="1"/>
    </xf>
    <xf numFmtId="20" fontId="28" fillId="0" borderId="19" xfId="0" applyNumberFormat="1" applyFont="1" applyBorder="1" applyAlignment="1" applyProtection="1">
      <alignment horizontal="left" vertical="top" wrapText="1"/>
      <protection hidden="1"/>
    </xf>
    <xf numFmtId="0" fontId="28" fillId="0" borderId="14" xfId="0" applyFont="1" applyBorder="1" applyAlignment="1" applyProtection="1">
      <alignment horizontal="left" vertical="top" wrapText="1"/>
      <protection hidden="1"/>
    </xf>
    <xf numFmtId="0" fontId="28" fillId="0" borderId="15" xfId="0" applyFont="1" applyBorder="1" applyAlignment="1" applyProtection="1">
      <alignment horizontal="left" vertical="top" wrapText="1"/>
      <protection hidden="1"/>
    </xf>
    <xf numFmtId="0" fontId="28" fillId="0" borderId="20" xfId="0" applyFont="1" applyBorder="1" applyAlignment="1" applyProtection="1">
      <alignment horizontal="left" vertical="top" wrapText="1"/>
      <protection hidden="1"/>
    </xf>
    <xf numFmtId="0" fontId="28" fillId="0" borderId="0" xfId="0" applyFont="1" applyAlignment="1" applyProtection="1">
      <alignment horizontal="left" vertical="top" wrapText="1"/>
      <protection hidden="1"/>
    </xf>
    <xf numFmtId="0" fontId="28" fillId="0" borderId="16" xfId="0" applyFont="1" applyBorder="1" applyAlignment="1" applyProtection="1">
      <alignment horizontal="left" vertical="top" wrapText="1"/>
      <protection hidden="1"/>
    </xf>
    <xf numFmtId="0" fontId="45" fillId="0" borderId="0" xfId="0" applyFont="1" applyAlignment="1" applyProtection="1">
      <alignment horizontal="left" vertical="center" wrapText="1"/>
      <protection hidden="1"/>
    </xf>
    <xf numFmtId="0" fontId="46" fillId="0" borderId="0" xfId="0" applyFont="1" applyAlignment="1" applyProtection="1">
      <alignment horizontal="left" vertical="center"/>
      <protection hidden="1"/>
    </xf>
    <xf numFmtId="0" fontId="28" fillId="0" borderId="33" xfId="0" applyFont="1" applyBorder="1" applyAlignment="1" applyProtection="1">
      <alignment horizontal="center" vertical="center" textRotation="255"/>
      <protection hidden="1"/>
    </xf>
    <xf numFmtId="0" fontId="28" fillId="0" borderId="40" xfId="0" applyFont="1" applyBorder="1" applyAlignment="1" applyProtection="1">
      <alignment horizontal="center" vertical="center" textRotation="255"/>
      <protection hidden="1"/>
    </xf>
    <xf numFmtId="0" fontId="16" fillId="0" borderId="19" xfId="0" applyFont="1" applyBorder="1" applyAlignment="1" applyProtection="1">
      <alignment vertical="center" wrapText="1"/>
      <protection hidden="1"/>
    </xf>
    <xf numFmtId="0" fontId="16" fillId="0" borderId="14" xfId="0" applyFont="1" applyBorder="1" applyAlignment="1" applyProtection="1">
      <alignment vertical="center" wrapText="1"/>
      <protection hidden="1"/>
    </xf>
    <xf numFmtId="0" fontId="16" fillId="0" borderId="15" xfId="0" applyFont="1" applyBorder="1" applyAlignment="1" applyProtection="1">
      <alignment vertical="center" wrapText="1"/>
      <protection hidden="1"/>
    </xf>
    <xf numFmtId="0" fontId="16" fillId="0" borderId="22" xfId="0" applyFont="1" applyBorder="1" applyAlignment="1" applyProtection="1">
      <alignment vertical="center" wrapText="1"/>
      <protection hidden="1"/>
    </xf>
    <xf numFmtId="0" fontId="16" fillId="0" borderId="17" xfId="0" applyFont="1" applyBorder="1" applyAlignment="1" applyProtection="1">
      <alignment vertical="center" wrapText="1"/>
      <protection hidden="1"/>
    </xf>
    <xf numFmtId="0" fontId="16" fillId="0" borderId="18" xfId="0" applyFont="1" applyBorder="1" applyAlignment="1" applyProtection="1">
      <alignment vertical="center" wrapText="1"/>
      <protection hidden="1"/>
    </xf>
    <xf numFmtId="0" fontId="44" fillId="0" borderId="8" xfId="1" applyFont="1" applyBorder="1" applyAlignment="1" applyProtection="1">
      <alignment horizontal="center" vertical="center"/>
      <protection locked="0"/>
    </xf>
    <xf numFmtId="0" fontId="44" fillId="0" borderId="9" xfId="1" applyFont="1" applyBorder="1" applyAlignment="1" applyProtection="1">
      <alignment horizontal="center" vertical="center"/>
      <protection locked="0"/>
    </xf>
    <xf numFmtId="0" fontId="28" fillId="0" borderId="27" xfId="0" applyFont="1" applyBorder="1" applyAlignment="1" applyProtection="1">
      <alignment horizontal="right" vertical="center"/>
      <protection locked="0"/>
    </xf>
    <xf numFmtId="0" fontId="28" fillId="0" borderId="24" xfId="0" applyFont="1" applyBorder="1" applyAlignment="1" applyProtection="1">
      <alignment horizontal="right" vertical="center"/>
      <protection locked="0"/>
    </xf>
    <xf numFmtId="0" fontId="28" fillId="0" borderId="46" xfId="0" applyFont="1" applyBorder="1" applyAlignment="1" applyProtection="1">
      <alignment horizontal="right" vertical="center"/>
      <protection locked="0"/>
    </xf>
    <xf numFmtId="0" fontId="16" fillId="0" borderId="6" xfId="0" applyFont="1" applyBorder="1" applyAlignment="1" applyProtection="1">
      <alignment horizontal="center" vertical="center" textRotation="255"/>
      <protection hidden="1"/>
    </xf>
    <xf numFmtId="0" fontId="28" fillId="0" borderId="21" xfId="0" applyFont="1" applyBorder="1" applyAlignment="1" applyProtection="1">
      <alignment horizontal="center" vertical="center"/>
      <protection hidden="1"/>
    </xf>
    <xf numFmtId="0" fontId="16" fillId="0" borderId="6" xfId="0" applyFont="1" applyBorder="1" applyAlignment="1" applyProtection="1">
      <alignment horizontal="center" vertical="center"/>
      <protection hidden="1"/>
    </xf>
    <xf numFmtId="0" fontId="28" fillId="0" borderId="14" xfId="0" applyFont="1" applyBorder="1" applyAlignment="1" applyProtection="1">
      <alignment horizontal="center" vertical="center"/>
      <protection hidden="1"/>
    </xf>
    <xf numFmtId="0" fontId="28" fillId="0" borderId="15" xfId="0" applyFont="1" applyBorder="1" applyAlignment="1" applyProtection="1">
      <alignment horizontal="center" vertical="center"/>
      <protection hidden="1"/>
    </xf>
    <xf numFmtId="0" fontId="28" fillId="0" borderId="17" xfId="0" applyFont="1" applyBorder="1" applyAlignment="1" applyProtection="1">
      <alignment horizontal="center" vertical="center"/>
      <protection hidden="1"/>
    </xf>
    <xf numFmtId="0" fontId="28" fillId="0" borderId="18" xfId="0" applyFont="1" applyBorder="1" applyAlignment="1" applyProtection="1">
      <alignment horizontal="center" vertical="center"/>
      <protection hidden="1"/>
    </xf>
    <xf numFmtId="0" fontId="16" fillId="0" borderId="19" xfId="0" applyFont="1" applyBorder="1" applyAlignment="1" applyProtection="1">
      <alignment horizontal="center" vertical="center"/>
      <protection hidden="1"/>
    </xf>
    <xf numFmtId="0" fontId="16" fillId="0" borderId="14" xfId="0" applyFont="1" applyBorder="1" applyAlignment="1" applyProtection="1">
      <alignment horizontal="center" vertical="center"/>
      <protection hidden="1"/>
    </xf>
    <xf numFmtId="0" fontId="16" fillId="0" borderId="22" xfId="0" applyFont="1" applyBorder="1" applyAlignment="1" applyProtection="1">
      <alignment horizontal="center" vertical="center"/>
      <protection hidden="1"/>
    </xf>
    <xf numFmtId="0" fontId="16" fillId="0" borderId="17" xfId="0" applyFont="1" applyBorder="1" applyAlignment="1" applyProtection="1">
      <alignment horizontal="center" vertical="center"/>
      <protection hidden="1"/>
    </xf>
    <xf numFmtId="0" fontId="28" fillId="0" borderId="19" xfId="0" applyFont="1" applyBorder="1" applyAlignment="1" applyProtection="1">
      <alignment horizontal="center" vertical="center"/>
      <protection hidden="1"/>
    </xf>
    <xf numFmtId="0" fontId="28" fillId="0" borderId="22" xfId="0" applyFont="1" applyBorder="1" applyAlignment="1" applyProtection="1">
      <alignment horizontal="center" vertical="center"/>
      <protection hidden="1"/>
    </xf>
    <xf numFmtId="0" fontId="16" fillId="0" borderId="21" xfId="0" applyFont="1" applyBorder="1" applyAlignment="1" applyProtection="1">
      <alignment horizontal="center" vertical="center"/>
      <protection hidden="1"/>
    </xf>
    <xf numFmtId="49" fontId="16" fillId="0" borderId="6" xfId="0" applyNumberFormat="1" applyFont="1" applyBorder="1" applyAlignment="1" applyProtection="1">
      <alignment horizontal="center" vertical="center"/>
      <protection hidden="1"/>
    </xf>
    <xf numFmtId="0" fontId="28" fillId="0" borderId="21" xfId="0" applyFont="1" applyBorder="1" applyAlignment="1" applyProtection="1">
      <alignment horizontal="center" vertical="center" wrapText="1"/>
      <protection hidden="1"/>
    </xf>
    <xf numFmtId="0" fontId="0" fillId="0" borderId="0" xfId="0" applyAlignment="1" applyProtection="1">
      <alignment horizontal="center" vertical="center"/>
      <protection hidden="1"/>
    </xf>
    <xf numFmtId="180" fontId="16" fillId="0" borderId="6" xfId="0" applyNumberFormat="1" applyFont="1" applyBorder="1" applyAlignment="1" applyProtection="1">
      <alignment horizontal="center" vertical="center"/>
      <protection hidden="1"/>
    </xf>
    <xf numFmtId="0" fontId="21" fillId="0" borderId="6" xfId="0" applyFont="1" applyBorder="1" applyAlignment="1" applyProtection="1">
      <alignment horizontal="center" vertical="center" wrapText="1"/>
      <protection hidden="1"/>
    </xf>
    <xf numFmtId="0" fontId="28" fillId="0" borderId="8" xfId="1" applyFont="1" applyFill="1" applyBorder="1" applyAlignment="1" applyProtection="1">
      <alignment horizontal="center" vertical="center" wrapText="1"/>
      <protection hidden="1"/>
    </xf>
    <xf numFmtId="0" fontId="28" fillId="0" borderId="9" xfId="1" applyFont="1" applyFill="1" applyBorder="1" applyAlignment="1" applyProtection="1">
      <alignment horizontal="center" vertical="center" wrapText="1"/>
      <protection hidden="1"/>
    </xf>
    <xf numFmtId="0" fontId="28" fillId="0" borderId="21" xfId="1" applyFont="1" applyFill="1" applyBorder="1" applyAlignment="1" applyProtection="1">
      <alignment horizontal="center" vertical="center" wrapText="1"/>
      <protection hidden="1"/>
    </xf>
    <xf numFmtId="0" fontId="21" fillId="0" borderId="6" xfId="1" applyFont="1" applyBorder="1" applyAlignment="1" applyProtection="1">
      <alignment horizontal="center" vertical="center" wrapText="1"/>
      <protection hidden="1"/>
    </xf>
    <xf numFmtId="0" fontId="16" fillId="0" borderId="6" xfId="0" applyFont="1" applyBorder="1" applyAlignment="1" applyProtection="1">
      <alignment horizontal="center" vertical="center" wrapText="1"/>
      <protection hidden="1"/>
    </xf>
    <xf numFmtId="0" fontId="19" fillId="0" borderId="6" xfId="1" applyFont="1" applyBorder="1" applyAlignment="1" applyProtection="1">
      <alignment horizontal="center" vertical="center" wrapText="1"/>
      <protection hidden="1"/>
    </xf>
    <xf numFmtId="176" fontId="16" fillId="0" borderId="9" xfId="0" applyNumberFormat="1" applyFont="1" applyBorder="1" applyAlignment="1" applyProtection="1">
      <alignment horizontal="center" vertical="center"/>
      <protection hidden="1"/>
    </xf>
    <xf numFmtId="0" fontId="16" fillId="0" borderId="9" xfId="0" applyFont="1" applyBorder="1" applyAlignment="1" applyProtection="1">
      <alignment horizontal="center" vertical="center"/>
      <protection hidden="1"/>
    </xf>
    <xf numFmtId="0" fontId="16" fillId="0" borderId="6" xfId="1" applyFont="1" applyFill="1" applyBorder="1" applyAlignment="1" applyProtection="1">
      <alignment horizontal="center" vertical="center"/>
      <protection hidden="1"/>
    </xf>
    <xf numFmtId="0" fontId="16" fillId="0" borderId="8" xfId="0" applyFont="1" applyBorder="1" applyAlignment="1" applyProtection="1">
      <alignment horizontal="center" vertical="center"/>
      <protection hidden="1"/>
    </xf>
    <xf numFmtId="0" fontId="48" fillId="0" borderId="8" xfId="1" applyFont="1" applyFill="1" applyBorder="1" applyAlignment="1" applyProtection="1">
      <alignment horizontal="center" vertical="center" wrapText="1"/>
      <protection hidden="1"/>
    </xf>
    <xf numFmtId="0" fontId="48" fillId="0" borderId="9" xfId="1" applyFont="1" applyFill="1" applyBorder="1" applyAlignment="1" applyProtection="1">
      <alignment horizontal="center" vertical="center" wrapText="1"/>
      <protection hidden="1"/>
    </xf>
    <xf numFmtId="0" fontId="48" fillId="0" borderId="21" xfId="1" applyFont="1" applyFill="1" applyBorder="1" applyAlignment="1" applyProtection="1">
      <alignment horizontal="center" vertical="center" wrapText="1"/>
      <protection hidden="1"/>
    </xf>
    <xf numFmtId="0" fontId="28" fillId="0" borderId="6" xfId="0" applyFont="1" applyBorder="1" applyAlignment="1" applyProtection="1">
      <alignment horizontal="left" vertical="center"/>
      <protection hidden="1"/>
    </xf>
    <xf numFmtId="0" fontId="19" fillId="0" borderId="6" xfId="0" applyFont="1" applyBorder="1" applyAlignment="1" applyProtection="1">
      <alignment horizontal="center" vertical="center" shrinkToFit="1"/>
      <protection hidden="1"/>
    </xf>
    <xf numFmtId="0" fontId="16" fillId="0" borderId="6" xfId="0" applyFont="1" applyBorder="1" applyProtection="1">
      <alignment vertical="center"/>
      <protection hidden="1"/>
    </xf>
    <xf numFmtId="0" fontId="16" fillId="0" borderId="33" xfId="0" applyFont="1" applyBorder="1" applyAlignment="1" applyProtection="1">
      <alignment horizontal="center" vertical="center" textRotation="255"/>
      <protection hidden="1"/>
    </xf>
    <xf numFmtId="0" fontId="16" fillId="0" borderId="39" xfId="0" applyFont="1" applyBorder="1" applyAlignment="1" applyProtection="1">
      <alignment horizontal="center" vertical="center" textRotation="255"/>
      <protection hidden="1"/>
    </xf>
    <xf numFmtId="0" fontId="16" fillId="0" borderId="40" xfId="0" applyFont="1" applyBorder="1" applyAlignment="1" applyProtection="1">
      <alignment horizontal="center" vertical="center" textRotation="255"/>
      <protection hidden="1"/>
    </xf>
    <xf numFmtId="49" fontId="16" fillId="0" borderId="19" xfId="0" applyNumberFormat="1" applyFont="1" applyBorder="1" applyAlignment="1" applyProtection="1">
      <alignment horizontal="center" vertical="center"/>
      <protection hidden="1"/>
    </xf>
    <xf numFmtId="49" fontId="16" fillId="0" borderId="14" xfId="0" applyNumberFormat="1" applyFont="1" applyBorder="1" applyAlignment="1" applyProtection="1">
      <alignment horizontal="center" vertical="center"/>
      <protection hidden="1"/>
    </xf>
    <xf numFmtId="49" fontId="16" fillId="0" borderId="20" xfId="0" applyNumberFormat="1" applyFont="1" applyBorder="1" applyAlignment="1" applyProtection="1">
      <alignment horizontal="center" vertical="center"/>
      <protection hidden="1"/>
    </xf>
    <xf numFmtId="49" fontId="16" fillId="0" borderId="0" xfId="0" applyNumberFormat="1" applyFont="1" applyAlignment="1" applyProtection="1">
      <alignment horizontal="center" vertical="center"/>
      <protection hidden="1"/>
    </xf>
    <xf numFmtId="49" fontId="16" fillId="0" borderId="22" xfId="0" applyNumberFormat="1" applyFont="1" applyBorder="1" applyAlignment="1" applyProtection="1">
      <alignment horizontal="center" vertical="center"/>
      <protection hidden="1"/>
    </xf>
    <xf numFmtId="49" fontId="16" fillId="0" borderId="17" xfId="0" applyNumberFormat="1" applyFont="1" applyBorder="1" applyAlignment="1" applyProtection="1">
      <alignment horizontal="center" vertical="center"/>
      <protection hidden="1"/>
    </xf>
    <xf numFmtId="0" fontId="16" fillId="0" borderId="19" xfId="0" applyFont="1" applyBorder="1" applyAlignment="1" applyProtection="1">
      <alignment horizontal="center" vertical="center" shrinkToFit="1"/>
      <protection hidden="1"/>
    </xf>
    <xf numFmtId="0" fontId="16" fillId="0" borderId="14" xfId="0" applyFont="1" applyBorder="1" applyAlignment="1" applyProtection="1">
      <alignment horizontal="center" vertical="center" shrinkToFit="1"/>
      <protection hidden="1"/>
    </xf>
    <xf numFmtId="0" fontId="16" fillId="0" borderId="15" xfId="0" applyFont="1" applyBorder="1" applyAlignment="1" applyProtection="1">
      <alignment horizontal="center" vertical="center" shrinkToFit="1"/>
      <protection hidden="1"/>
    </xf>
    <xf numFmtId="0" fontId="16" fillId="0" borderId="20" xfId="0" applyFont="1" applyBorder="1" applyAlignment="1" applyProtection="1">
      <alignment horizontal="center" vertical="center" shrinkToFit="1"/>
      <protection hidden="1"/>
    </xf>
    <xf numFmtId="0" fontId="16" fillId="0" borderId="0" xfId="0" applyFont="1" applyAlignment="1" applyProtection="1">
      <alignment horizontal="center" vertical="center" shrinkToFit="1"/>
      <protection hidden="1"/>
    </xf>
    <xf numFmtId="0" fontId="16" fillId="0" borderId="16" xfId="0" applyFont="1" applyBorder="1" applyAlignment="1" applyProtection="1">
      <alignment horizontal="center" vertical="center" shrinkToFit="1"/>
      <protection hidden="1"/>
    </xf>
    <xf numFmtId="0" fontId="16" fillId="0" borderId="22" xfId="0" applyFont="1" applyBorder="1" applyAlignment="1" applyProtection="1">
      <alignment horizontal="center" vertical="center" shrinkToFit="1"/>
      <protection hidden="1"/>
    </xf>
    <xf numFmtId="0" fontId="16" fillId="0" borderId="17" xfId="0" applyFont="1" applyBorder="1" applyAlignment="1" applyProtection="1">
      <alignment horizontal="center" vertical="center" shrinkToFit="1"/>
      <protection hidden="1"/>
    </xf>
    <xf numFmtId="0" fontId="16" fillId="0" borderId="18" xfId="0" applyFont="1" applyBorder="1" applyAlignment="1" applyProtection="1">
      <alignment horizontal="center" vertical="center" shrinkToFit="1"/>
      <protection hidden="1"/>
    </xf>
    <xf numFmtId="176" fontId="16" fillId="0" borderId="19" xfId="0" applyNumberFormat="1" applyFont="1" applyBorder="1" applyAlignment="1" applyProtection="1">
      <alignment horizontal="center" vertical="center"/>
      <protection hidden="1"/>
    </xf>
    <xf numFmtId="176" fontId="16" fillId="0" borderId="14" xfId="0" applyNumberFormat="1" applyFont="1" applyBorder="1" applyAlignment="1" applyProtection="1">
      <alignment horizontal="center" vertical="center"/>
      <protection hidden="1"/>
    </xf>
    <xf numFmtId="176" fontId="16" fillId="0" borderId="20" xfId="0" applyNumberFormat="1" applyFont="1" applyBorder="1" applyAlignment="1" applyProtection="1">
      <alignment horizontal="center" vertical="center"/>
      <protection hidden="1"/>
    </xf>
    <xf numFmtId="176" fontId="16" fillId="0" borderId="0" xfId="0" applyNumberFormat="1" applyFont="1" applyAlignment="1" applyProtection="1">
      <alignment horizontal="center" vertical="center"/>
      <protection hidden="1"/>
    </xf>
    <xf numFmtId="176" fontId="16" fillId="0" borderId="22" xfId="0" applyNumberFormat="1" applyFont="1" applyBorder="1" applyAlignment="1" applyProtection="1">
      <alignment horizontal="center" vertical="center"/>
      <protection hidden="1"/>
    </xf>
    <xf numFmtId="176" fontId="16" fillId="0" borderId="17" xfId="0" applyNumberFormat="1" applyFont="1" applyBorder="1" applyAlignment="1" applyProtection="1">
      <alignment horizontal="center" vertical="center"/>
      <protection hidden="1"/>
    </xf>
    <xf numFmtId="0" fontId="3" fillId="0" borderId="8" xfId="0" applyFont="1" applyBorder="1" applyAlignment="1" applyProtection="1">
      <alignment horizontal="center" vertical="center"/>
      <protection hidden="1"/>
    </xf>
    <xf numFmtId="0" fontId="28" fillId="0" borderId="9" xfId="0" applyFont="1" applyBorder="1" applyAlignment="1" applyProtection="1">
      <alignment horizontal="center" vertical="center"/>
      <protection hidden="1"/>
    </xf>
    <xf numFmtId="0" fontId="44" fillId="0" borderId="9" xfId="1" applyFont="1" applyBorder="1" applyAlignment="1" applyProtection="1">
      <alignment horizontal="center" vertical="center"/>
      <protection hidden="1"/>
    </xf>
    <xf numFmtId="0" fontId="44" fillId="0" borderId="36" xfId="1" applyFont="1" applyBorder="1" applyAlignment="1" applyProtection="1">
      <alignment horizontal="center" vertical="center"/>
      <protection hidden="1"/>
    </xf>
    <xf numFmtId="0" fontId="30" fillId="0" borderId="30" xfId="0" applyFont="1" applyBorder="1" applyAlignment="1" applyProtection="1">
      <alignment horizontal="left" vertical="center" wrapText="1"/>
      <protection hidden="1"/>
    </xf>
    <xf numFmtId="0" fontId="30" fillId="0" borderId="43" xfId="0" applyFont="1" applyBorder="1" applyAlignment="1" applyProtection="1">
      <alignment horizontal="left" vertical="center" wrapText="1"/>
      <protection hidden="1"/>
    </xf>
    <xf numFmtId="0" fontId="30" fillId="0" borderId="31" xfId="0" applyFont="1" applyBorder="1" applyAlignment="1" applyProtection="1">
      <alignment horizontal="left" vertical="center" wrapText="1"/>
      <protection hidden="1"/>
    </xf>
    <xf numFmtId="0" fontId="16" fillId="0" borderId="33" xfId="0" applyFont="1" applyBorder="1" applyAlignment="1" applyProtection="1">
      <alignment horizontal="left" vertical="center"/>
      <protection hidden="1"/>
    </xf>
    <xf numFmtId="0" fontId="16" fillId="0" borderId="33" xfId="0" applyFont="1" applyBorder="1" applyAlignment="1" applyProtection="1">
      <alignment horizontal="center" vertical="center"/>
      <protection locked="0"/>
    </xf>
    <xf numFmtId="20" fontId="29" fillId="0" borderId="0" xfId="0" applyNumberFormat="1" applyFont="1" applyAlignment="1" applyProtection="1">
      <alignment horizontal="left" vertical="center" wrapText="1"/>
      <protection hidden="1"/>
    </xf>
    <xf numFmtId="0" fontId="29" fillId="0" borderId="0" xfId="0" applyFont="1" applyAlignment="1" applyProtection="1">
      <alignment horizontal="left" vertical="center" wrapText="1"/>
      <protection hidden="1"/>
    </xf>
    <xf numFmtId="0" fontId="29" fillId="0" borderId="16" xfId="0" applyFont="1" applyBorder="1" applyAlignment="1" applyProtection="1">
      <alignment horizontal="left" vertical="center" wrapText="1"/>
      <protection hidden="1"/>
    </xf>
    <xf numFmtId="0" fontId="16" fillId="0" borderId="0" xfId="0" applyFont="1" applyAlignment="1" applyProtection="1">
      <alignment horizontal="center" vertical="center"/>
      <protection hidden="1"/>
    </xf>
    <xf numFmtId="49" fontId="16" fillId="0" borderId="19" xfId="0" applyNumberFormat="1" applyFont="1" applyBorder="1" applyAlignment="1" applyProtection="1">
      <alignment horizontal="center" vertical="center" wrapText="1"/>
      <protection hidden="1"/>
    </xf>
    <xf numFmtId="0" fontId="16" fillId="0" borderId="14" xfId="0" applyFont="1" applyBorder="1" applyAlignment="1" applyProtection="1">
      <alignment horizontal="center" vertical="center" wrapText="1"/>
      <protection hidden="1"/>
    </xf>
    <xf numFmtId="0" fontId="16" fillId="0" borderId="15" xfId="0" applyFont="1" applyBorder="1" applyAlignment="1" applyProtection="1">
      <alignment horizontal="center" vertical="center" wrapText="1"/>
      <protection hidden="1"/>
    </xf>
    <xf numFmtId="0" fontId="16" fillId="0" borderId="20" xfId="0" applyFont="1" applyBorder="1" applyAlignment="1" applyProtection="1">
      <alignment horizontal="center" vertical="center" wrapText="1"/>
      <protection hidden="1"/>
    </xf>
    <xf numFmtId="0" fontId="16" fillId="0" borderId="0" xfId="0" applyFont="1" applyAlignment="1" applyProtection="1">
      <alignment horizontal="center" vertical="center" wrapText="1"/>
      <protection hidden="1"/>
    </xf>
    <xf numFmtId="0" fontId="16" fillId="0" borderId="16" xfId="0" applyFont="1" applyBorder="1" applyAlignment="1" applyProtection="1">
      <alignment horizontal="center" vertical="center" wrapText="1"/>
      <protection hidden="1"/>
    </xf>
    <xf numFmtId="0" fontId="16" fillId="0" borderId="22" xfId="0" applyFont="1" applyBorder="1" applyAlignment="1" applyProtection="1">
      <alignment horizontal="center" vertical="center" wrapText="1"/>
      <protection hidden="1"/>
    </xf>
    <xf numFmtId="0" fontId="16" fillId="0" borderId="17" xfId="0" applyFont="1" applyBorder="1" applyAlignment="1" applyProtection="1">
      <alignment horizontal="center" vertical="center" wrapText="1"/>
      <protection hidden="1"/>
    </xf>
    <xf numFmtId="0" fontId="16" fillId="0" borderId="18"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protection hidden="1"/>
    </xf>
    <xf numFmtId="0" fontId="48" fillId="0" borderId="6" xfId="0" applyFont="1" applyBorder="1" applyAlignment="1" applyProtection="1">
      <alignment horizontal="center" vertical="center"/>
      <protection hidden="1"/>
    </xf>
    <xf numFmtId="0" fontId="28" fillId="0" borderId="6" xfId="1" applyFont="1" applyFill="1" applyBorder="1" applyAlignment="1" applyProtection="1">
      <alignment horizontal="center" vertical="center"/>
      <protection hidden="1"/>
    </xf>
    <xf numFmtId="0" fontId="30" fillId="0" borderId="22" xfId="0" applyFont="1" applyBorder="1" applyAlignment="1" applyProtection="1">
      <alignment horizontal="left" vertical="center" wrapText="1"/>
      <protection hidden="1"/>
    </xf>
    <xf numFmtId="0" fontId="30" fillId="0" borderId="17" xfId="0" applyFont="1" applyBorder="1" applyAlignment="1" applyProtection="1">
      <alignment horizontal="left" vertical="center" wrapText="1"/>
      <protection hidden="1"/>
    </xf>
    <xf numFmtId="0" fontId="30" fillId="0" borderId="18" xfId="0" applyFont="1" applyBorder="1" applyAlignment="1" applyProtection="1">
      <alignment horizontal="left" vertical="center" wrapText="1"/>
      <protection hidden="1"/>
    </xf>
    <xf numFmtId="0" fontId="16" fillId="0" borderId="19" xfId="0" applyFont="1" applyBorder="1" applyAlignment="1" applyProtection="1">
      <alignment horizontal="left" vertical="center"/>
      <protection locked="0"/>
    </xf>
    <xf numFmtId="0" fontId="16" fillId="0" borderId="14" xfId="0" applyFont="1" applyBorder="1" applyAlignment="1" applyProtection="1">
      <alignment horizontal="left" vertical="center"/>
      <protection locked="0"/>
    </xf>
    <xf numFmtId="0" fontId="16" fillId="0" borderId="15" xfId="0" applyFont="1" applyBorder="1" applyAlignment="1" applyProtection="1">
      <alignment horizontal="left" vertical="center"/>
      <protection locked="0"/>
    </xf>
    <xf numFmtId="0" fontId="16" fillId="0" borderId="20"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0" fontId="16" fillId="0" borderId="16" xfId="0" applyFont="1" applyBorder="1" applyAlignment="1" applyProtection="1">
      <alignment horizontal="left" vertical="center"/>
      <protection locked="0"/>
    </xf>
    <xf numFmtId="0" fontId="16" fillId="0" borderId="22" xfId="0" applyFont="1" applyBorder="1" applyAlignment="1" applyProtection="1">
      <alignment horizontal="left" vertical="center"/>
      <protection locked="0"/>
    </xf>
    <xf numFmtId="0" fontId="16" fillId="0" borderId="17" xfId="0" applyFont="1" applyBorder="1" applyAlignment="1" applyProtection="1">
      <alignment horizontal="left" vertical="center"/>
      <protection locked="0"/>
    </xf>
    <xf numFmtId="0" fontId="16" fillId="0" borderId="18" xfId="0" applyFont="1" applyBorder="1" applyAlignment="1" applyProtection="1">
      <alignment horizontal="left" vertical="center"/>
      <protection locked="0"/>
    </xf>
    <xf numFmtId="0" fontId="28" fillId="0" borderId="14" xfId="0" applyFont="1" applyBorder="1" applyAlignment="1" applyProtection="1">
      <alignment horizontal="center" vertical="center" wrapText="1"/>
      <protection hidden="1"/>
    </xf>
    <xf numFmtId="0" fontId="28" fillId="0" borderId="15"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0" fontId="28" fillId="0" borderId="0" xfId="0" applyFont="1" applyAlignment="1" applyProtection="1">
      <alignment horizontal="center" vertical="center" wrapText="1"/>
      <protection hidden="1"/>
    </xf>
    <xf numFmtId="0" fontId="28" fillId="0" borderId="16" xfId="0" applyFont="1" applyBorder="1" applyAlignment="1" applyProtection="1">
      <alignment horizontal="center" vertical="center" wrapText="1"/>
      <protection hidden="1"/>
    </xf>
    <xf numFmtId="0" fontId="28" fillId="0" borderId="22" xfId="0" applyFont="1" applyBorder="1" applyAlignment="1" applyProtection="1">
      <alignment horizontal="center" vertical="center" wrapText="1"/>
      <protection hidden="1"/>
    </xf>
    <xf numFmtId="0" fontId="28" fillId="0" borderId="17"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cellXfs>
  <cellStyles count="2">
    <cellStyle name="ハイパーリンク" xfId="1" builtinId="8"/>
    <cellStyle name="標準" xfId="0" builtinId="0"/>
  </cellStyles>
  <dxfs count="2">
    <dxf>
      <fill>
        <patternFill>
          <fgColor theme="0"/>
          <bgColor rgb="FFFFFF00"/>
        </patternFill>
      </fill>
    </dxf>
    <dxf>
      <fill>
        <patternFill>
          <bgColor theme="9" tint="0.59996337778862885"/>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8282</xdr:colOff>
      <xdr:row>52</xdr:row>
      <xdr:rowOff>24848</xdr:rowOff>
    </xdr:from>
    <xdr:to>
      <xdr:col>6</xdr:col>
      <xdr:colOff>256761</xdr:colOff>
      <xdr:row>55</xdr:row>
      <xdr:rowOff>190500</xdr:rowOff>
    </xdr:to>
    <xdr:sp macro="" textlink="">
      <xdr:nvSpPr>
        <xdr:cNvPr id="2" name="AutoShape 21">
          <a:extLst>
            <a:ext uri="{FF2B5EF4-FFF2-40B4-BE49-F238E27FC236}">
              <a16:creationId xmlns:a16="http://schemas.microsoft.com/office/drawing/2014/main" id="{00000000-0008-0000-0100-000002000000}"/>
            </a:ext>
          </a:extLst>
        </xdr:cNvPr>
        <xdr:cNvSpPr>
          <a:spLocks noChangeArrowheads="1"/>
        </xdr:cNvSpPr>
      </xdr:nvSpPr>
      <xdr:spPr bwMode="auto">
        <a:xfrm>
          <a:off x="122582" y="11111948"/>
          <a:ext cx="1258129" cy="813352"/>
        </a:xfrm>
        <a:prstGeom prst="roundRect">
          <a:avLst>
            <a:gd name="adj" fmla="val 16667"/>
          </a:avLst>
        </a:prstGeom>
        <a:solidFill>
          <a:schemeClr val="bg1">
            <a:lumMod val="85000"/>
          </a:schemeClr>
        </a:solidFill>
        <a:ln w="25400">
          <a:solidFill>
            <a:srgbClr val="000000"/>
          </a:solidFill>
          <a:round/>
          <a:headEnd/>
          <a:tailEnd/>
        </a:ln>
      </xdr:spPr>
      <xdr:txBody>
        <a:bodyPr vertOverflow="clip" wrap="square" lIns="27432" tIns="18288" rIns="0" bIns="0" anchor="ctr" upright="1"/>
        <a:lstStyle/>
        <a:p>
          <a:pPr algn="l" rtl="0">
            <a:lnSpc>
              <a:spcPts val="1700"/>
            </a:lnSpc>
            <a:defRPr sz="1000"/>
          </a:pPr>
          <a:r>
            <a:rPr lang="ja-JP" altLang="en-US" sz="1400" b="1" i="0" u="none" strike="noStrike" baseline="0">
              <a:solidFill>
                <a:sysClr val="windowText" lastClr="000000"/>
              </a:solidFill>
              <a:latin typeface="ＭＳ Ｐゴシック" pitchFamily="50" charset="-128"/>
              <a:ea typeface="ＭＳ Ｐゴシック" pitchFamily="50" charset="-128"/>
            </a:rPr>
            <a:t>依頼書及び</a:t>
          </a:r>
          <a:endParaRPr lang="en-US" altLang="ja-JP" sz="1400" b="1" i="0" u="none" strike="noStrike" baseline="0">
            <a:solidFill>
              <a:sysClr val="windowText" lastClr="000000"/>
            </a:solidFill>
            <a:latin typeface="ＭＳ Ｐゴシック" pitchFamily="50" charset="-128"/>
            <a:ea typeface="ＭＳ Ｐゴシック" pitchFamily="50" charset="-128"/>
          </a:endParaRPr>
        </a:p>
        <a:p>
          <a:pPr algn="l" rtl="0">
            <a:lnSpc>
              <a:spcPts val="1700"/>
            </a:lnSpc>
            <a:defRPr sz="1000"/>
          </a:pPr>
          <a:r>
            <a:rPr lang="ja-JP" altLang="en-US" sz="1400" b="1" i="0" u="none" strike="noStrike" baseline="0">
              <a:solidFill>
                <a:sysClr val="windowText" lastClr="000000"/>
              </a:solidFill>
              <a:latin typeface="ＭＳ Ｐゴシック" pitchFamily="50" charset="-128"/>
              <a:ea typeface="ＭＳ Ｐゴシック" pitchFamily="50" charset="-128"/>
            </a:rPr>
            <a:t>試料の送付先</a:t>
          </a:r>
          <a:endParaRPr lang="ja-JP" altLang="en-US" sz="1400" b="0" i="0" u="none" strike="noStrike" baseline="0">
            <a:solidFill>
              <a:sysClr val="windowText" lastClr="000000"/>
            </a:solidFill>
            <a:latin typeface="ＭＳ Ｐゴシック" pitchFamily="50" charset="-128"/>
            <a:ea typeface="ＭＳ Ｐゴシック" pitchFamily="50" charset="-128"/>
          </a:endParaRPr>
        </a:p>
      </xdr:txBody>
    </xdr:sp>
    <xdr:clientData/>
  </xdr:twoCellAnchor>
  <xdr:twoCellAnchor editAs="oneCell">
    <xdr:from>
      <xdr:col>1</xdr:col>
      <xdr:colOff>47625</xdr:colOff>
      <xdr:row>0</xdr:row>
      <xdr:rowOff>142875</xdr:rowOff>
    </xdr:from>
    <xdr:to>
      <xdr:col>9</xdr:col>
      <xdr:colOff>133350</xdr:colOff>
      <xdr:row>3</xdr:row>
      <xdr:rowOff>9525</xdr:rowOff>
    </xdr:to>
    <xdr:pic>
      <xdr:nvPicPr>
        <xdr:cNvPr id="14468" name="図 2">
          <a:extLst>
            <a:ext uri="{FF2B5EF4-FFF2-40B4-BE49-F238E27FC236}">
              <a16:creationId xmlns:a16="http://schemas.microsoft.com/office/drawing/2014/main" id="{00000000-0008-0000-0100-0000843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42875"/>
          <a:ext cx="23145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9</xdr:col>
      <xdr:colOff>133350</xdr:colOff>
      <xdr:row>1</xdr:row>
      <xdr:rowOff>190500</xdr:rowOff>
    </xdr:to>
    <xdr:pic>
      <xdr:nvPicPr>
        <xdr:cNvPr id="16395" name="図 2">
          <a:extLst>
            <a:ext uri="{FF2B5EF4-FFF2-40B4-BE49-F238E27FC236}">
              <a16:creationId xmlns:a16="http://schemas.microsoft.com/office/drawing/2014/main" id="{00000000-0008-0000-0200-00000B4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23145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n-kankyo.com/services/servies_syokuhin.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203"/>
  <sheetViews>
    <sheetView tabSelected="1" workbookViewId="0"/>
  </sheetViews>
  <sheetFormatPr defaultRowHeight="13.5" x14ac:dyDescent="0.15"/>
  <cols>
    <col min="2" max="4" width="12.625" customWidth="1"/>
    <col min="5" max="14" width="5.625" customWidth="1"/>
    <col min="15" max="16" width="6.625" customWidth="1"/>
    <col min="17" max="21" width="7.5" customWidth="1"/>
    <col min="22" max="22" width="6.625" customWidth="1"/>
    <col min="24" max="24" width="12.25" customWidth="1"/>
    <col min="25" max="25" width="13.125" customWidth="1"/>
    <col min="26" max="27" width="15.5" bestFit="1" customWidth="1"/>
  </cols>
  <sheetData>
    <row r="1" spans="1:2" x14ac:dyDescent="0.15">
      <c r="A1" t="s">
        <v>56</v>
      </c>
    </row>
    <row r="3" spans="1:2" ht="14.25" x14ac:dyDescent="0.15">
      <c r="B3" s="1" t="s">
        <v>57</v>
      </c>
    </row>
    <row r="4" spans="1:2" ht="14.25" x14ac:dyDescent="0.15">
      <c r="B4" s="1" t="s">
        <v>58</v>
      </c>
    </row>
    <row r="5" spans="1:2" ht="14.25" x14ac:dyDescent="0.15">
      <c r="B5" s="1" t="s">
        <v>59</v>
      </c>
    </row>
    <row r="6" spans="1:2" ht="14.25" x14ac:dyDescent="0.15">
      <c r="B6" s="1" t="s">
        <v>60</v>
      </c>
    </row>
    <row r="7" spans="1:2" ht="14.25" x14ac:dyDescent="0.15">
      <c r="B7" s="1" t="s">
        <v>169</v>
      </c>
    </row>
    <row r="8" spans="1:2" ht="14.25" x14ac:dyDescent="0.15">
      <c r="B8" s="1"/>
    </row>
    <row r="9" spans="1:2" ht="14.25" x14ac:dyDescent="0.15">
      <c r="A9" s="2" t="s">
        <v>61</v>
      </c>
      <c r="B9" s="1"/>
    </row>
    <row r="11" spans="1:2" ht="14.25" x14ac:dyDescent="0.15">
      <c r="B11" s="46" t="s">
        <v>170</v>
      </c>
    </row>
    <row r="14" spans="1:2" hidden="1" x14ac:dyDescent="0.15"/>
    <row r="15" spans="1:2" hidden="1" x14ac:dyDescent="0.15"/>
    <row r="16" spans="1:2" hidden="1" x14ac:dyDescent="0.15"/>
    <row r="17" hidden="1" x14ac:dyDescent="0.15"/>
    <row r="18" hidden="1" x14ac:dyDescent="0.15"/>
    <row r="19" hidden="1" x14ac:dyDescent="0.15"/>
    <row r="20" hidden="1" x14ac:dyDescent="0.15"/>
    <row r="21" hidden="1" x14ac:dyDescent="0.15"/>
    <row r="22" hidden="1" x14ac:dyDescent="0.15"/>
    <row r="23" hidden="1" x14ac:dyDescent="0.15"/>
    <row r="24" hidden="1" x14ac:dyDescent="0.15"/>
    <row r="25" hidden="1" x14ac:dyDescent="0.15"/>
    <row r="26" hidden="1" x14ac:dyDescent="0.15"/>
    <row r="27" hidden="1" x14ac:dyDescent="0.15"/>
    <row r="28" hidden="1" x14ac:dyDescent="0.15"/>
    <row r="29" hidden="1" x14ac:dyDescent="0.15"/>
    <row r="30" hidden="1" x14ac:dyDescent="0.15"/>
    <row r="31" hidden="1" x14ac:dyDescent="0.15"/>
    <row r="32" hidden="1" x14ac:dyDescent="0.15"/>
    <row r="33" spans="1:14" hidden="1" x14ac:dyDescent="0.15"/>
    <row r="34" spans="1:14" hidden="1" x14ac:dyDescent="0.15"/>
    <row r="35" spans="1:14" hidden="1" x14ac:dyDescent="0.15"/>
    <row r="36" spans="1:14" ht="14.25" hidden="1" x14ac:dyDescent="0.15">
      <c r="A36" s="2"/>
      <c r="B36" s="1"/>
      <c r="C36" s="1"/>
      <c r="D36" s="1"/>
      <c r="E36" s="1"/>
      <c r="F36" s="1"/>
      <c r="G36" s="1"/>
      <c r="H36" s="1"/>
      <c r="I36" s="1"/>
      <c r="J36" s="1"/>
      <c r="K36" s="1"/>
      <c r="L36" s="1"/>
      <c r="M36" s="1"/>
      <c r="N36" s="1"/>
    </row>
    <row r="37" spans="1:14" ht="14.25" hidden="1" x14ac:dyDescent="0.15">
      <c r="A37" s="2"/>
      <c r="B37" s="1"/>
      <c r="C37" s="1"/>
      <c r="D37" s="1"/>
      <c r="E37" s="1"/>
      <c r="F37" s="1"/>
      <c r="G37" s="1"/>
      <c r="H37" s="1"/>
      <c r="I37" s="1"/>
      <c r="J37" s="1"/>
      <c r="K37" s="1"/>
      <c r="L37" s="1"/>
      <c r="M37" s="1"/>
      <c r="N37" s="1"/>
    </row>
    <row r="38" spans="1:14" ht="14.25" hidden="1" x14ac:dyDescent="0.15">
      <c r="B38" s="1"/>
      <c r="C38" s="1"/>
      <c r="D38" s="1"/>
      <c r="E38" s="1"/>
      <c r="F38" s="1"/>
      <c r="G38" s="1"/>
      <c r="H38" s="1"/>
      <c r="I38" s="1"/>
      <c r="J38" s="1"/>
      <c r="K38" s="1"/>
      <c r="L38" s="1"/>
      <c r="M38" s="1"/>
      <c r="N38" s="1"/>
    </row>
    <row r="39" spans="1:14" ht="14.25" hidden="1" x14ac:dyDescent="0.15">
      <c r="A39" s="2"/>
      <c r="B39" s="1"/>
      <c r="C39" s="1"/>
      <c r="D39" s="1"/>
      <c r="E39" s="1"/>
      <c r="F39" s="1"/>
      <c r="G39" s="1"/>
      <c r="H39" s="1"/>
      <c r="I39" s="1"/>
      <c r="J39" s="1"/>
      <c r="K39" s="1"/>
      <c r="L39" s="1"/>
      <c r="M39" s="1"/>
      <c r="N39" s="1"/>
    </row>
    <row r="40" spans="1:14" ht="14.25" hidden="1" x14ac:dyDescent="0.15">
      <c r="A40" s="2"/>
      <c r="B40" s="1"/>
      <c r="C40" s="1"/>
      <c r="D40" s="1"/>
      <c r="E40" s="1"/>
      <c r="F40" s="1"/>
      <c r="G40" s="1"/>
      <c r="H40" s="1"/>
      <c r="I40" s="1"/>
      <c r="J40" s="1"/>
      <c r="K40" s="1"/>
      <c r="L40" s="1"/>
      <c r="M40" s="1"/>
      <c r="N40" s="1"/>
    </row>
    <row r="41" spans="1:14" ht="14.25" hidden="1" x14ac:dyDescent="0.15">
      <c r="A41" s="2"/>
      <c r="B41" s="1"/>
      <c r="C41" s="1"/>
      <c r="D41" s="1"/>
      <c r="E41" s="1"/>
      <c r="F41" s="1"/>
      <c r="G41" s="1"/>
      <c r="H41" s="1"/>
      <c r="I41" s="1"/>
      <c r="J41" s="1"/>
      <c r="K41" s="1"/>
      <c r="L41" s="1"/>
      <c r="M41" s="1"/>
      <c r="N41" s="1"/>
    </row>
    <row r="42" spans="1:14" ht="14.25" hidden="1" x14ac:dyDescent="0.15">
      <c r="A42" s="2"/>
      <c r="B42" s="1"/>
      <c r="C42" s="1"/>
      <c r="D42" s="1"/>
      <c r="E42" s="1"/>
      <c r="F42" s="1"/>
      <c r="G42" s="1"/>
      <c r="H42" s="1"/>
      <c r="I42" s="1"/>
      <c r="J42" s="1"/>
      <c r="K42" s="1"/>
      <c r="L42" s="1"/>
      <c r="M42" s="1"/>
      <c r="N42" s="1"/>
    </row>
    <row r="43" spans="1:14" ht="14.25" hidden="1" x14ac:dyDescent="0.15">
      <c r="A43" s="2"/>
      <c r="B43" s="1"/>
      <c r="C43" s="1"/>
      <c r="D43" s="1"/>
      <c r="E43" s="1"/>
      <c r="F43" s="1"/>
      <c r="G43" s="1"/>
      <c r="H43" s="1"/>
      <c r="I43" s="1"/>
      <c r="J43" s="1"/>
      <c r="K43" s="1"/>
      <c r="L43" s="1"/>
      <c r="M43" s="1"/>
      <c r="N43" s="1"/>
    </row>
    <row r="44" spans="1:14" ht="14.25" hidden="1" x14ac:dyDescent="0.15">
      <c r="A44" s="2"/>
      <c r="B44" s="1"/>
      <c r="C44" s="1"/>
      <c r="D44" s="1"/>
      <c r="E44" s="1"/>
      <c r="F44" s="1"/>
      <c r="G44" s="1"/>
      <c r="H44" s="1"/>
      <c r="I44" s="1"/>
      <c r="J44" s="1"/>
      <c r="K44" s="1"/>
      <c r="L44" s="1"/>
      <c r="M44" s="1"/>
      <c r="N44" s="1"/>
    </row>
    <row r="45" spans="1:14" ht="14.25" hidden="1" x14ac:dyDescent="0.15">
      <c r="A45" s="2"/>
      <c r="B45" s="1"/>
      <c r="C45" s="1"/>
      <c r="D45" s="1"/>
      <c r="E45" s="1"/>
      <c r="F45" s="1"/>
      <c r="G45" s="1"/>
      <c r="H45" s="1"/>
      <c r="I45" s="1"/>
      <c r="J45" s="1"/>
      <c r="K45" s="1"/>
      <c r="L45" s="1"/>
      <c r="M45" s="1"/>
      <c r="N45" s="1"/>
    </row>
    <row r="46" spans="1:14" ht="14.25" hidden="1" x14ac:dyDescent="0.15">
      <c r="A46" s="2"/>
      <c r="B46" s="1"/>
      <c r="C46" s="1"/>
      <c r="D46" s="1"/>
      <c r="E46" s="1"/>
      <c r="F46" s="1"/>
      <c r="G46" s="1"/>
      <c r="H46" s="1"/>
      <c r="I46" s="1"/>
      <c r="J46" s="1"/>
      <c r="K46" s="1"/>
      <c r="L46" s="1"/>
      <c r="M46" s="1"/>
      <c r="N46" s="1"/>
    </row>
    <row r="47" spans="1:14" ht="14.25" hidden="1" x14ac:dyDescent="0.15">
      <c r="A47" s="2"/>
      <c r="B47" s="1"/>
      <c r="C47" s="1"/>
      <c r="D47" s="1"/>
      <c r="E47" s="1"/>
      <c r="F47" s="1"/>
      <c r="G47" s="1"/>
      <c r="H47" s="1"/>
      <c r="I47" s="1"/>
      <c r="J47" s="1"/>
      <c r="K47" s="1"/>
      <c r="L47" s="1"/>
      <c r="M47" s="1"/>
      <c r="N47" s="1"/>
    </row>
    <row r="48" spans="1:14" ht="14.25" hidden="1" x14ac:dyDescent="0.15">
      <c r="A48" s="2"/>
      <c r="B48" s="1"/>
      <c r="C48" s="1"/>
      <c r="D48" s="1"/>
      <c r="E48" s="1"/>
      <c r="F48" s="1"/>
      <c r="G48" s="1"/>
      <c r="H48" s="1"/>
      <c r="I48" s="1"/>
      <c r="J48" s="1"/>
      <c r="K48" s="1"/>
      <c r="L48" s="1"/>
      <c r="M48" s="1"/>
      <c r="N48" s="1"/>
    </row>
    <row r="49" spans="1:24" ht="14.25" hidden="1" x14ac:dyDescent="0.15">
      <c r="A49" s="2"/>
      <c r="B49" s="1"/>
      <c r="C49" s="1"/>
      <c r="D49" s="1"/>
      <c r="E49" s="1"/>
      <c r="F49" s="1"/>
      <c r="G49" s="1"/>
      <c r="H49" s="1"/>
      <c r="I49" s="1"/>
      <c r="J49" s="1"/>
      <c r="K49" s="1"/>
      <c r="L49" s="1"/>
      <c r="M49" s="1"/>
      <c r="N49" s="1"/>
    </row>
    <row r="50" spans="1:24" ht="14.25" x14ac:dyDescent="0.15">
      <c r="A50" s="2" t="s">
        <v>62</v>
      </c>
      <c r="B50" s="1"/>
      <c r="C50" s="1"/>
      <c r="D50" s="1"/>
      <c r="E50" s="1"/>
      <c r="F50" s="1"/>
      <c r="G50" s="1"/>
      <c r="H50" s="1"/>
      <c r="I50" s="1"/>
      <c r="J50" s="1"/>
      <c r="K50" s="1"/>
      <c r="L50" s="1"/>
      <c r="M50" s="1"/>
      <c r="N50" s="1"/>
    </row>
    <row r="51" spans="1:24" ht="15" thickBot="1" x14ac:dyDescent="0.2">
      <c r="A51" s="2"/>
      <c r="B51" s="1"/>
      <c r="C51" s="1"/>
      <c r="D51" s="1"/>
      <c r="E51" s="1"/>
      <c r="F51" s="1"/>
      <c r="G51" s="1"/>
      <c r="H51" s="1"/>
      <c r="I51" s="1"/>
      <c r="J51" s="1"/>
      <c r="K51" s="1"/>
      <c r="L51" s="1"/>
      <c r="M51" s="1"/>
      <c r="N51" s="1"/>
    </row>
    <row r="52" spans="1:24" ht="14.25" x14ac:dyDescent="0.15">
      <c r="A52" s="2"/>
      <c r="B52" s="145" t="s">
        <v>63</v>
      </c>
      <c r="C52" s="146"/>
      <c r="D52" s="147"/>
      <c r="E52" s="3"/>
      <c r="F52" s="4" t="s">
        <v>64</v>
      </c>
      <c r="G52" s="148"/>
      <c r="H52" s="149"/>
      <c r="I52" s="149"/>
      <c r="J52" s="149"/>
      <c r="K52" s="149"/>
      <c r="L52" s="149"/>
      <c r="M52" s="149"/>
      <c r="N52" s="150"/>
      <c r="P52" t="s">
        <v>154</v>
      </c>
    </row>
    <row r="53" spans="1:24" ht="15" thickBot="1" x14ac:dyDescent="0.2">
      <c r="A53" s="2"/>
      <c r="B53" s="151" t="s">
        <v>155</v>
      </c>
      <c r="C53" s="152"/>
      <c r="D53" s="153"/>
      <c r="E53" s="13"/>
      <c r="F53" s="6"/>
      <c r="G53" s="255"/>
      <c r="H53" s="256"/>
      <c r="I53" s="256"/>
      <c r="J53" s="256"/>
      <c r="K53" s="256"/>
      <c r="L53" s="256"/>
      <c r="M53" s="256"/>
      <c r="N53" s="257"/>
      <c r="P53" t="s">
        <v>129</v>
      </c>
    </row>
    <row r="54" spans="1:24" ht="14.25" x14ac:dyDescent="0.15">
      <c r="A54" s="2"/>
      <c r="B54" s="151" t="s">
        <v>65</v>
      </c>
      <c r="C54" s="152"/>
      <c r="D54" s="153"/>
      <c r="E54" s="5"/>
      <c r="F54" s="6" t="s">
        <v>64</v>
      </c>
      <c r="G54" s="154"/>
      <c r="H54" s="154"/>
      <c r="I54" s="154"/>
      <c r="J54" s="154"/>
      <c r="K54" s="154"/>
      <c r="L54" s="154"/>
      <c r="M54" s="154"/>
      <c r="N54" s="155"/>
      <c r="P54" s="30">
        <v>2</v>
      </c>
      <c r="Q54" s="279"/>
      <c r="R54" s="280"/>
      <c r="S54" s="280"/>
      <c r="T54" s="280"/>
      <c r="U54" s="280"/>
      <c r="V54" s="280"/>
      <c r="W54" s="280"/>
      <c r="X54" s="281"/>
    </row>
    <row r="55" spans="1:24" ht="14.25" x14ac:dyDescent="0.15">
      <c r="A55" s="2"/>
      <c r="B55" s="151" t="s">
        <v>66</v>
      </c>
      <c r="C55" s="152"/>
      <c r="D55" s="153"/>
      <c r="E55" s="5"/>
      <c r="F55" s="7" t="s">
        <v>64</v>
      </c>
      <c r="G55" s="183"/>
      <c r="H55" s="183"/>
      <c r="I55" s="183"/>
      <c r="J55" s="183"/>
      <c r="K55" s="183"/>
      <c r="L55" s="183"/>
      <c r="M55" s="183"/>
      <c r="N55" s="184"/>
      <c r="P55" s="31">
        <v>3</v>
      </c>
      <c r="Q55" s="258"/>
      <c r="R55" s="259"/>
      <c r="S55" s="259"/>
      <c r="T55" s="259"/>
      <c r="U55" s="259"/>
      <c r="V55" s="259"/>
      <c r="W55" s="259"/>
      <c r="X55" s="260"/>
    </row>
    <row r="56" spans="1:24" ht="14.25" x14ac:dyDescent="0.15">
      <c r="A56" s="2"/>
      <c r="B56" s="151" t="s">
        <v>67</v>
      </c>
      <c r="C56" s="152"/>
      <c r="D56" s="153"/>
      <c r="E56" s="5"/>
      <c r="F56" s="7"/>
      <c r="G56" s="183"/>
      <c r="H56" s="183"/>
      <c r="I56" s="183"/>
      <c r="J56" s="183"/>
      <c r="K56" s="183"/>
      <c r="L56" s="183"/>
      <c r="M56" s="183"/>
      <c r="N56" s="184"/>
      <c r="P56" s="31">
        <v>4</v>
      </c>
      <c r="Q56" s="258"/>
      <c r="R56" s="259"/>
      <c r="S56" s="259"/>
      <c r="T56" s="259"/>
      <c r="U56" s="259"/>
      <c r="V56" s="259"/>
      <c r="W56" s="259"/>
      <c r="X56" s="260"/>
    </row>
    <row r="57" spans="1:24" ht="14.25" x14ac:dyDescent="0.15">
      <c r="A57" s="2"/>
      <c r="B57" s="151" t="s">
        <v>68</v>
      </c>
      <c r="C57" s="152"/>
      <c r="D57" s="153"/>
      <c r="E57" s="5"/>
      <c r="F57" s="7" t="s">
        <v>64</v>
      </c>
      <c r="G57" s="183"/>
      <c r="H57" s="183"/>
      <c r="I57" s="183"/>
      <c r="J57" s="183"/>
      <c r="K57" s="183"/>
      <c r="L57" s="183"/>
      <c r="M57" s="183"/>
      <c r="N57" s="184"/>
      <c r="P57" s="31">
        <v>5</v>
      </c>
      <c r="Q57" s="258"/>
      <c r="R57" s="259"/>
      <c r="S57" s="259"/>
      <c r="T57" s="259"/>
      <c r="U57" s="259"/>
      <c r="V57" s="259"/>
      <c r="W57" s="259"/>
      <c r="X57" s="260"/>
    </row>
    <row r="58" spans="1:24" ht="15" thickBot="1" x14ac:dyDescent="0.2">
      <c r="A58" s="2"/>
      <c r="B58" s="151" t="s">
        <v>156</v>
      </c>
      <c r="C58" s="152"/>
      <c r="D58" s="153"/>
      <c r="E58" s="5"/>
      <c r="F58" s="7"/>
      <c r="G58" s="183"/>
      <c r="H58" s="183"/>
      <c r="I58" s="183"/>
      <c r="J58" s="183"/>
      <c r="K58" s="183"/>
      <c r="L58" s="183"/>
      <c r="M58" s="183"/>
      <c r="N58" s="184"/>
      <c r="P58" s="32">
        <v>6</v>
      </c>
      <c r="Q58" s="282"/>
      <c r="R58" s="283"/>
      <c r="S58" s="283"/>
      <c r="T58" s="283"/>
      <c r="U58" s="283"/>
      <c r="V58" s="283"/>
      <c r="W58" s="283"/>
      <c r="X58" s="284"/>
    </row>
    <row r="59" spans="1:24" ht="14.25" x14ac:dyDescent="0.15">
      <c r="A59" s="2"/>
      <c r="B59" s="151" t="s">
        <v>69</v>
      </c>
      <c r="C59" s="152"/>
      <c r="D59" s="153"/>
      <c r="E59" s="5"/>
      <c r="F59" s="7" t="s">
        <v>64</v>
      </c>
      <c r="G59" s="173"/>
      <c r="H59" s="173"/>
      <c r="I59" s="173"/>
      <c r="J59" s="173"/>
      <c r="K59" s="173"/>
      <c r="L59" s="173"/>
      <c r="M59" s="173"/>
      <c r="N59" s="174"/>
    </row>
    <row r="60" spans="1:24" ht="14.25" x14ac:dyDescent="0.15">
      <c r="A60" s="2"/>
      <c r="B60" s="151" t="s">
        <v>70</v>
      </c>
      <c r="C60" s="152"/>
      <c r="D60" s="153"/>
      <c r="E60" s="5"/>
      <c r="F60" s="7" t="s">
        <v>71</v>
      </c>
      <c r="G60" s="173"/>
      <c r="H60" s="173"/>
      <c r="I60" s="173"/>
      <c r="J60" s="173"/>
      <c r="K60" s="173"/>
      <c r="L60" s="173"/>
      <c r="M60" s="173"/>
      <c r="N60" s="174"/>
      <c r="X60" s="34"/>
    </row>
    <row r="61" spans="1:24" ht="14.25" x14ac:dyDescent="0.15">
      <c r="A61" s="2"/>
      <c r="B61" s="178" t="s">
        <v>101</v>
      </c>
      <c r="C61" s="179"/>
      <c r="D61" s="179"/>
      <c r="E61" s="5"/>
      <c r="F61" s="7" t="s">
        <v>64</v>
      </c>
      <c r="G61" s="258"/>
      <c r="H61" s="259"/>
      <c r="I61" s="259"/>
      <c r="J61" s="259"/>
      <c r="K61" s="259"/>
      <c r="L61" s="259"/>
      <c r="M61" s="259"/>
      <c r="N61" s="260"/>
    </row>
    <row r="62" spans="1:24" ht="15" thickBot="1" x14ac:dyDescent="0.2">
      <c r="A62" s="2"/>
      <c r="B62" s="175" t="s">
        <v>149</v>
      </c>
      <c r="C62" s="176"/>
      <c r="D62" s="176"/>
      <c r="E62" s="8"/>
      <c r="F62" s="9"/>
      <c r="G62" s="180"/>
      <c r="H62" s="181"/>
      <c r="I62" s="181"/>
      <c r="J62" s="181"/>
      <c r="K62" s="181"/>
      <c r="L62" s="181"/>
      <c r="M62" s="182"/>
      <c r="N62" s="115"/>
    </row>
    <row r="63" spans="1:24" ht="14.25" x14ac:dyDescent="0.15">
      <c r="A63" s="2"/>
      <c r="B63" s="177"/>
      <c r="C63" s="177"/>
      <c r="D63" s="177"/>
      <c r="E63" s="10"/>
      <c r="F63" s="10"/>
      <c r="G63" s="1"/>
      <c r="H63" s="1"/>
      <c r="I63" s="1"/>
      <c r="J63" s="1"/>
      <c r="K63" s="1"/>
      <c r="L63" s="1"/>
      <c r="M63" s="1"/>
      <c r="N63" s="1"/>
      <c r="Q63" s="47"/>
      <c r="R63" s="48"/>
      <c r="S63" s="48"/>
      <c r="T63" s="48"/>
      <c r="U63" s="48"/>
      <c r="V63" s="48"/>
    </row>
    <row r="64" spans="1:24" ht="14.25" x14ac:dyDescent="0.15">
      <c r="A64" s="2"/>
      <c r="B64" s="1"/>
      <c r="C64" s="1"/>
      <c r="D64" s="1"/>
      <c r="E64" s="10"/>
      <c r="F64" s="10"/>
      <c r="G64" s="1"/>
      <c r="H64" s="1"/>
      <c r="I64" s="1"/>
      <c r="J64" s="1"/>
      <c r="K64" s="1"/>
      <c r="L64" s="1"/>
      <c r="M64" s="1"/>
      <c r="N64" s="1"/>
      <c r="X64" s="34"/>
    </row>
    <row r="65" spans="1:24" ht="14.25" x14ac:dyDescent="0.15">
      <c r="A65" s="2" t="s">
        <v>72</v>
      </c>
      <c r="B65" s="1"/>
      <c r="C65" s="1"/>
      <c r="D65" s="1"/>
      <c r="E65" s="10"/>
      <c r="F65" s="10"/>
      <c r="G65" s="1"/>
      <c r="H65" s="1"/>
      <c r="I65" s="1"/>
      <c r="J65" s="1"/>
      <c r="K65" s="1"/>
      <c r="L65" s="1"/>
      <c r="M65" s="1"/>
      <c r="N65" s="1"/>
      <c r="X65" s="34"/>
    </row>
    <row r="66" spans="1:24" ht="15" thickBot="1" x14ac:dyDescent="0.2">
      <c r="A66" s="1"/>
      <c r="B66" s="1" t="s">
        <v>157</v>
      </c>
      <c r="C66" s="1"/>
      <c r="D66" s="1"/>
      <c r="E66" s="1"/>
      <c r="F66" s="1"/>
      <c r="G66" s="11"/>
      <c r="H66" s="11"/>
      <c r="I66" s="1"/>
      <c r="J66" s="1"/>
      <c r="K66" s="11"/>
      <c r="L66" s="11"/>
      <c r="M66" s="11"/>
      <c r="N66" s="11"/>
    </row>
    <row r="67" spans="1:24" ht="14.25" x14ac:dyDescent="0.15">
      <c r="A67" s="1"/>
      <c r="B67" s="145" t="s">
        <v>178</v>
      </c>
      <c r="C67" s="146"/>
      <c r="D67" s="147"/>
      <c r="E67" s="3"/>
      <c r="F67" s="4" t="s">
        <v>172</v>
      </c>
      <c r="G67" s="185"/>
      <c r="H67" s="185"/>
      <c r="I67" s="185"/>
      <c r="J67" s="185"/>
      <c r="K67" s="185"/>
      <c r="L67" s="185"/>
      <c r="M67" s="185"/>
      <c r="N67" s="186"/>
    </row>
    <row r="68" spans="1:24" ht="14.25" x14ac:dyDescent="0.15">
      <c r="A68" s="1"/>
      <c r="B68" s="151" t="s">
        <v>173</v>
      </c>
      <c r="C68" s="152"/>
      <c r="D68" s="153"/>
      <c r="E68" s="5"/>
      <c r="F68" s="7" t="s">
        <v>172</v>
      </c>
      <c r="G68" s="154"/>
      <c r="H68" s="154"/>
      <c r="I68" s="154"/>
      <c r="J68" s="154"/>
      <c r="K68" s="154"/>
      <c r="L68" s="154"/>
      <c r="M68" s="154"/>
      <c r="N68" s="155"/>
    </row>
    <row r="69" spans="1:24" ht="14.25" x14ac:dyDescent="0.15">
      <c r="A69" s="1"/>
      <c r="B69" s="151" t="s">
        <v>174</v>
      </c>
      <c r="C69" s="152"/>
      <c r="D69" s="153"/>
      <c r="E69" s="5"/>
      <c r="F69" s="7" t="s">
        <v>172</v>
      </c>
      <c r="G69" s="183"/>
      <c r="H69" s="183"/>
      <c r="I69" s="183"/>
      <c r="J69" s="183"/>
      <c r="K69" s="183"/>
      <c r="L69" s="183"/>
      <c r="M69" s="183"/>
      <c r="N69" s="184"/>
    </row>
    <row r="70" spans="1:24" ht="14.25" x14ac:dyDescent="0.15">
      <c r="A70" s="1"/>
      <c r="B70" s="151" t="s">
        <v>179</v>
      </c>
      <c r="C70" s="152"/>
      <c r="D70" s="153"/>
      <c r="E70" s="5"/>
      <c r="F70" s="7"/>
      <c r="G70" s="183"/>
      <c r="H70" s="183"/>
      <c r="I70" s="183"/>
      <c r="J70" s="183"/>
      <c r="K70" s="183"/>
      <c r="L70" s="183"/>
      <c r="M70" s="183"/>
      <c r="N70" s="184"/>
    </row>
    <row r="71" spans="1:24" ht="14.25" x14ac:dyDescent="0.15">
      <c r="A71" s="1"/>
      <c r="B71" s="151" t="s">
        <v>180</v>
      </c>
      <c r="C71" s="152"/>
      <c r="D71" s="153"/>
      <c r="E71" s="5"/>
      <c r="F71" s="7"/>
      <c r="G71" s="183"/>
      <c r="H71" s="183"/>
      <c r="I71" s="183"/>
      <c r="J71" s="183"/>
      <c r="K71" s="183"/>
      <c r="L71" s="183"/>
      <c r="M71" s="183"/>
      <c r="N71" s="184"/>
    </row>
    <row r="72" spans="1:24" ht="14.25" x14ac:dyDescent="0.15">
      <c r="A72" s="1"/>
      <c r="B72" s="151" t="s">
        <v>175</v>
      </c>
      <c r="C72" s="152"/>
      <c r="D72" s="153"/>
      <c r="E72" s="5"/>
      <c r="F72" s="7"/>
      <c r="G72" s="173"/>
      <c r="H72" s="173"/>
      <c r="I72" s="173"/>
      <c r="J72" s="173"/>
      <c r="K72" s="173"/>
      <c r="L72" s="173"/>
      <c r="M72" s="173"/>
      <c r="N72" s="174"/>
    </row>
    <row r="73" spans="1:24" ht="14.25" x14ac:dyDescent="0.15">
      <c r="A73" s="1"/>
      <c r="B73" s="151" t="s">
        <v>176</v>
      </c>
      <c r="C73" s="152"/>
      <c r="D73" s="153"/>
      <c r="E73" s="5"/>
      <c r="F73" s="7" t="s">
        <v>71</v>
      </c>
      <c r="G73" s="173"/>
      <c r="H73" s="173"/>
      <c r="I73" s="173"/>
      <c r="J73" s="173"/>
      <c r="K73" s="173"/>
      <c r="L73" s="173"/>
      <c r="M73" s="173"/>
      <c r="N73" s="174"/>
    </row>
    <row r="74" spans="1:24" ht="15" thickBot="1" x14ac:dyDescent="0.2">
      <c r="A74" s="1"/>
      <c r="B74" s="197" t="s">
        <v>177</v>
      </c>
      <c r="C74" s="198"/>
      <c r="D74" s="199"/>
      <c r="E74" s="8"/>
      <c r="F74" s="9" t="s">
        <v>71</v>
      </c>
      <c r="G74" s="200"/>
      <c r="H74" s="200"/>
      <c r="I74" s="200"/>
      <c r="J74" s="200"/>
      <c r="K74" s="200"/>
      <c r="L74" s="200"/>
      <c r="M74" s="200"/>
      <c r="N74" s="201"/>
    </row>
    <row r="75" spans="1:24" ht="14.25" x14ac:dyDescent="0.15">
      <c r="A75" s="1"/>
      <c r="B75" s="19"/>
      <c r="C75" s="19"/>
      <c r="D75" s="19"/>
      <c r="E75" s="10"/>
      <c r="F75" s="20"/>
      <c r="G75" s="116"/>
      <c r="H75" s="116"/>
      <c r="I75" s="116"/>
      <c r="J75" s="116"/>
      <c r="K75" s="116"/>
      <c r="L75" s="116"/>
      <c r="M75" s="116"/>
      <c r="N75" s="116"/>
    </row>
    <row r="76" spans="1:24" ht="14.25" x14ac:dyDescent="0.15">
      <c r="A76" s="1"/>
      <c r="B76" s="1"/>
      <c r="C76" s="1"/>
      <c r="D76" s="1"/>
      <c r="E76" s="1"/>
      <c r="F76" s="1"/>
      <c r="G76" s="11"/>
      <c r="H76" s="11"/>
      <c r="I76" s="1"/>
      <c r="J76" s="1"/>
      <c r="K76" s="11"/>
      <c r="L76" s="11"/>
      <c r="M76" s="11"/>
      <c r="N76" s="11"/>
    </row>
    <row r="77" spans="1:24" ht="14.25" hidden="1" x14ac:dyDescent="0.15">
      <c r="A77" s="1"/>
      <c r="B77" s="1"/>
      <c r="C77" s="1"/>
      <c r="D77" s="1"/>
      <c r="E77" s="1"/>
      <c r="F77" s="1"/>
      <c r="G77" s="11"/>
      <c r="H77" s="11"/>
      <c r="I77" s="1"/>
      <c r="J77" s="1"/>
      <c r="K77" s="11"/>
      <c r="L77" s="11"/>
      <c r="M77" s="11"/>
      <c r="N77" s="11"/>
    </row>
    <row r="78" spans="1:24" ht="14.25" hidden="1" x14ac:dyDescent="0.15">
      <c r="A78" s="1"/>
      <c r="B78" s="1"/>
      <c r="C78" s="1"/>
      <c r="D78" s="1"/>
      <c r="E78" s="1"/>
      <c r="F78" s="1"/>
      <c r="G78" s="11"/>
      <c r="H78" s="11"/>
      <c r="I78" s="1"/>
      <c r="J78" s="1"/>
      <c r="K78" s="11"/>
      <c r="L78" s="11"/>
      <c r="M78" s="11"/>
      <c r="N78" s="11"/>
    </row>
    <row r="79" spans="1:24" ht="14.25" x14ac:dyDescent="0.15">
      <c r="A79" s="2" t="s">
        <v>73</v>
      </c>
    </row>
    <row r="80" spans="1:24" ht="14.25" hidden="1" x14ac:dyDescent="0.15">
      <c r="A80" s="2"/>
      <c r="B80" s="1"/>
      <c r="C80" s="1"/>
      <c r="D80" s="1"/>
      <c r="E80" s="10"/>
      <c r="F80" s="10"/>
      <c r="G80" s="1"/>
      <c r="H80" s="1"/>
      <c r="I80" s="1"/>
      <c r="J80" s="1"/>
      <c r="K80" s="1"/>
      <c r="L80" s="1"/>
      <c r="M80" s="1"/>
      <c r="N80" s="1"/>
    </row>
    <row r="81" spans="1:24" ht="14.25" hidden="1" x14ac:dyDescent="0.15">
      <c r="A81" s="2"/>
      <c r="B81" s="1"/>
      <c r="C81" s="1"/>
      <c r="D81" s="1"/>
      <c r="E81" s="10"/>
      <c r="F81" s="10"/>
      <c r="G81" s="1"/>
      <c r="H81" s="1"/>
      <c r="I81" s="1"/>
      <c r="J81" s="1"/>
      <c r="K81" s="1"/>
      <c r="L81" s="1"/>
      <c r="M81" s="1"/>
      <c r="N81" s="1"/>
    </row>
    <row r="82" spans="1:24" ht="14.25" hidden="1" x14ac:dyDescent="0.15">
      <c r="A82" s="2"/>
      <c r="B82" s="1"/>
      <c r="C82" s="1"/>
      <c r="D82" s="1"/>
      <c r="E82" s="10"/>
      <c r="F82" s="10"/>
      <c r="G82" s="1"/>
      <c r="H82" s="1"/>
      <c r="I82" s="1"/>
      <c r="J82" s="1"/>
      <c r="K82" s="1"/>
      <c r="L82" s="1"/>
      <c r="M82" s="1"/>
      <c r="N82" s="1"/>
    </row>
    <row r="83" spans="1:24" ht="14.25" hidden="1" x14ac:dyDescent="0.15">
      <c r="A83" s="2"/>
      <c r="B83" s="1"/>
      <c r="C83" s="1"/>
      <c r="D83" s="1"/>
      <c r="E83" s="10"/>
      <c r="F83" s="10"/>
      <c r="G83" s="1"/>
      <c r="H83" s="1"/>
      <c r="I83" s="1"/>
      <c r="J83" s="1"/>
      <c r="K83" s="1"/>
      <c r="L83" s="1"/>
      <c r="M83" s="1"/>
      <c r="N83" s="1"/>
    </row>
    <row r="84" spans="1:24" ht="14.25" hidden="1" x14ac:dyDescent="0.15">
      <c r="A84" s="2"/>
      <c r="B84" s="1"/>
      <c r="C84" s="1"/>
      <c r="D84" s="1"/>
      <c r="E84" s="10"/>
      <c r="F84" s="10"/>
      <c r="G84" s="1"/>
      <c r="H84" s="1"/>
      <c r="I84" s="1"/>
      <c r="J84" s="1"/>
      <c r="K84" s="1"/>
      <c r="L84" s="1"/>
      <c r="M84" s="1"/>
      <c r="N84" s="1"/>
    </row>
    <row r="85" spans="1:24" ht="14.25" hidden="1" x14ac:dyDescent="0.15">
      <c r="A85" s="2"/>
      <c r="B85" s="1"/>
      <c r="C85" s="1"/>
      <c r="D85" s="1"/>
      <c r="E85" s="10"/>
      <c r="F85" s="10"/>
      <c r="G85" s="1"/>
      <c r="H85" s="1"/>
      <c r="I85" s="1"/>
      <c r="J85" s="1"/>
      <c r="K85" s="1"/>
      <c r="L85" s="1"/>
      <c r="M85" s="1"/>
      <c r="N85" s="1"/>
    </row>
    <row r="86" spans="1:24" ht="15" thickBot="1" x14ac:dyDescent="0.2">
      <c r="A86" s="2"/>
      <c r="B86" s="1"/>
      <c r="C86" s="1"/>
      <c r="D86" s="1"/>
      <c r="E86" s="10"/>
      <c r="F86" s="1"/>
      <c r="G86" s="1"/>
      <c r="H86" s="1"/>
      <c r="I86" s="1"/>
      <c r="J86" s="1"/>
      <c r="K86" s="1"/>
      <c r="L86" s="1"/>
      <c r="M86" s="1"/>
      <c r="N86" s="1"/>
    </row>
    <row r="87" spans="1:24" ht="14.25" x14ac:dyDescent="0.15">
      <c r="A87" s="2"/>
      <c r="B87" s="145" t="s">
        <v>109</v>
      </c>
      <c r="C87" s="146"/>
      <c r="D87" s="147"/>
      <c r="E87" s="3"/>
      <c r="F87" s="4" t="s">
        <v>64</v>
      </c>
      <c r="G87" s="202"/>
      <c r="H87" s="202"/>
      <c r="I87" s="202"/>
      <c r="J87" s="202"/>
      <c r="K87" s="202"/>
      <c r="L87" s="202"/>
      <c r="M87" s="202"/>
      <c r="N87" s="203"/>
      <c r="P87" t="s">
        <v>141</v>
      </c>
      <c r="T87" t="s">
        <v>142</v>
      </c>
      <c r="X87" t="s">
        <v>35</v>
      </c>
    </row>
    <row r="88" spans="1:24" ht="14.25" x14ac:dyDescent="0.15">
      <c r="A88" s="2"/>
      <c r="B88" s="178" t="s">
        <v>108</v>
      </c>
      <c r="C88" s="179"/>
      <c r="D88" s="179"/>
      <c r="E88" s="13"/>
      <c r="F88" s="6"/>
      <c r="G88" s="168"/>
      <c r="H88" s="169"/>
      <c r="I88" s="169"/>
      <c r="J88" s="169"/>
      <c r="K88" s="169"/>
      <c r="L88" s="169"/>
      <c r="M88" s="169"/>
      <c r="N88" s="170"/>
      <c r="P88" s="40" t="s">
        <v>139</v>
      </c>
      <c r="T88" s="40" t="s">
        <v>128</v>
      </c>
      <c r="X88" s="40" t="s">
        <v>158</v>
      </c>
    </row>
    <row r="89" spans="1:24" ht="14.25" x14ac:dyDescent="0.15">
      <c r="A89" s="2"/>
      <c r="B89" s="187" t="s">
        <v>75</v>
      </c>
      <c r="C89" s="188"/>
      <c r="D89" s="189"/>
      <c r="E89" s="13"/>
      <c r="F89" s="6" t="s">
        <v>64</v>
      </c>
      <c r="G89" s="190"/>
      <c r="H89" s="190"/>
      <c r="I89" s="190"/>
      <c r="J89" s="190"/>
      <c r="K89" s="190"/>
      <c r="L89" s="190"/>
      <c r="M89" s="190"/>
      <c r="N89" s="191"/>
      <c r="P89" s="40" t="s">
        <v>20</v>
      </c>
      <c r="T89" s="40" t="s">
        <v>143</v>
      </c>
      <c r="X89" s="40" t="s">
        <v>159</v>
      </c>
    </row>
    <row r="90" spans="1:24" ht="14.25" x14ac:dyDescent="0.15">
      <c r="A90" s="2"/>
      <c r="B90" s="192" t="s">
        <v>77</v>
      </c>
      <c r="C90" s="193"/>
      <c r="D90" s="194"/>
      <c r="E90" s="14" t="s">
        <v>76</v>
      </c>
      <c r="F90" s="6" t="s">
        <v>64</v>
      </c>
      <c r="G90" s="195"/>
      <c r="H90" s="195"/>
      <c r="I90" s="195"/>
      <c r="J90" s="195"/>
      <c r="K90" s="195"/>
      <c r="L90" s="195"/>
      <c r="M90" s="195"/>
      <c r="N90" s="196"/>
      <c r="P90" s="40" t="s">
        <v>140</v>
      </c>
    </row>
    <row r="91" spans="1:24" ht="14.25" x14ac:dyDescent="0.15">
      <c r="A91" s="1"/>
      <c r="B91" s="178" t="s">
        <v>78</v>
      </c>
      <c r="C91" s="179"/>
      <c r="D91" s="179"/>
      <c r="E91" s="5" t="s">
        <v>76</v>
      </c>
      <c r="F91" s="7" t="s">
        <v>64</v>
      </c>
      <c r="G91" s="168"/>
      <c r="H91" s="169"/>
      <c r="I91" s="169"/>
      <c r="J91" s="169"/>
      <c r="K91" s="169"/>
      <c r="L91" s="169"/>
      <c r="M91" s="169"/>
      <c r="N91" s="170"/>
    </row>
    <row r="92" spans="1:24" ht="14.25" x14ac:dyDescent="0.15">
      <c r="A92" s="1"/>
      <c r="B92" s="178" t="s">
        <v>160</v>
      </c>
      <c r="C92" s="179"/>
      <c r="D92" s="179"/>
      <c r="E92" s="5" t="s">
        <v>76</v>
      </c>
      <c r="F92" s="7" t="s">
        <v>64</v>
      </c>
      <c r="G92" s="168"/>
      <c r="H92" s="169"/>
      <c r="I92" s="169"/>
      <c r="J92" s="169"/>
      <c r="K92" s="169"/>
      <c r="L92" s="169"/>
      <c r="M92" s="169"/>
      <c r="N92" s="170"/>
    </row>
    <row r="93" spans="1:24" ht="14.25" x14ac:dyDescent="0.15">
      <c r="A93" s="1"/>
      <c r="B93" s="178" t="s">
        <v>111</v>
      </c>
      <c r="C93" s="179"/>
      <c r="D93" s="179"/>
      <c r="E93" s="12"/>
      <c r="F93" s="7"/>
      <c r="G93" s="225"/>
      <c r="H93" s="226"/>
      <c r="I93" s="226"/>
      <c r="J93" s="226"/>
      <c r="K93" s="226"/>
      <c r="L93" s="226"/>
      <c r="M93" s="226"/>
      <c r="N93" s="227"/>
    </row>
    <row r="94" spans="1:24" ht="15" thickBot="1" x14ac:dyDescent="0.2">
      <c r="A94" s="1"/>
      <c r="B94" s="221" t="s">
        <v>112</v>
      </c>
      <c r="C94" s="222"/>
      <c r="D94" s="222"/>
      <c r="E94" s="44"/>
      <c r="F94" s="9"/>
      <c r="G94" s="223"/>
      <c r="H94" s="223"/>
      <c r="I94" s="223"/>
      <c r="J94" s="223"/>
      <c r="K94" s="223"/>
      <c r="L94" s="223"/>
      <c r="M94" s="223"/>
      <c r="N94" s="224"/>
    </row>
    <row r="95" spans="1:24" x14ac:dyDescent="0.15">
      <c r="B95" s="45" t="s">
        <v>162</v>
      </c>
    </row>
    <row r="97" spans="1:22" ht="14.25" x14ac:dyDescent="0.15">
      <c r="A97" s="2" t="s">
        <v>79</v>
      </c>
    </row>
    <row r="98" spans="1:22" ht="15" thickBot="1" x14ac:dyDescent="0.2">
      <c r="B98" s="15"/>
      <c r="C98" s="1"/>
      <c r="D98" s="1"/>
      <c r="E98" s="1"/>
      <c r="F98" s="1"/>
      <c r="G98" s="1"/>
      <c r="H98" s="1"/>
      <c r="I98" s="1"/>
      <c r="J98" s="1"/>
      <c r="K98" s="1"/>
      <c r="L98" s="1"/>
      <c r="M98" s="1"/>
      <c r="N98" s="1"/>
      <c r="P98" t="s">
        <v>144</v>
      </c>
    </row>
    <row r="99" spans="1:22" ht="14.25" x14ac:dyDescent="0.15">
      <c r="B99" s="253" t="s">
        <v>80</v>
      </c>
      <c r="C99" s="254"/>
      <c r="D99" s="254"/>
      <c r="E99" s="3"/>
      <c r="F99" s="4" t="s">
        <v>64</v>
      </c>
      <c r="G99" s="204"/>
      <c r="H99" s="204"/>
      <c r="I99" s="204"/>
      <c r="J99" s="204"/>
      <c r="K99" s="204"/>
      <c r="L99" s="204"/>
      <c r="M99" s="204"/>
      <c r="N99" s="205"/>
      <c r="P99" s="40" t="s">
        <v>42</v>
      </c>
    </row>
    <row r="100" spans="1:22" ht="14.25" x14ac:dyDescent="0.15">
      <c r="B100" s="206" t="s">
        <v>131</v>
      </c>
      <c r="C100" s="207"/>
      <c r="D100" s="207"/>
      <c r="E100" s="13"/>
      <c r="F100" s="6"/>
      <c r="G100" s="208"/>
      <c r="H100" s="208"/>
      <c r="I100" s="208"/>
      <c r="J100" s="208"/>
      <c r="K100" s="208"/>
      <c r="L100" s="208"/>
      <c r="M100" s="208"/>
      <c r="N100" s="209"/>
      <c r="P100" s="40" t="s">
        <v>19</v>
      </c>
    </row>
    <row r="101" spans="1:22" ht="14.25" hidden="1" x14ac:dyDescent="0.15">
      <c r="B101" s="178" t="s">
        <v>81</v>
      </c>
      <c r="C101" s="179"/>
      <c r="D101" s="179"/>
      <c r="E101" s="5" t="s">
        <v>82</v>
      </c>
      <c r="F101" s="7" t="s">
        <v>64</v>
      </c>
      <c r="G101" s="168"/>
      <c r="H101" s="169"/>
      <c r="I101" s="169"/>
      <c r="J101" s="169"/>
      <c r="K101" s="169"/>
      <c r="L101" s="169"/>
      <c r="M101" s="169"/>
      <c r="N101" s="170"/>
      <c r="O101" s="34" t="s">
        <v>130</v>
      </c>
      <c r="P101" s="43" t="s">
        <v>19</v>
      </c>
    </row>
    <row r="102" spans="1:22" ht="15" thickBot="1" x14ac:dyDescent="0.2">
      <c r="B102" s="41" t="s">
        <v>83</v>
      </c>
      <c r="C102" s="42"/>
      <c r="D102" s="42"/>
      <c r="E102" s="8" t="s">
        <v>82</v>
      </c>
      <c r="F102" s="9" t="s">
        <v>64</v>
      </c>
      <c r="G102" s="264"/>
      <c r="H102" s="265"/>
      <c r="I102" s="265"/>
      <c r="J102" s="265"/>
      <c r="K102" s="265"/>
      <c r="L102" s="265"/>
      <c r="M102" s="265"/>
      <c r="N102" s="266"/>
    </row>
    <row r="103" spans="1:22" ht="14.25" hidden="1" x14ac:dyDescent="0.15">
      <c r="A103" s="2"/>
      <c r="B103" s="206" t="s">
        <v>74</v>
      </c>
      <c r="C103" s="207"/>
      <c r="D103" s="207"/>
      <c r="E103" s="38"/>
      <c r="F103" s="39"/>
      <c r="G103" s="250"/>
      <c r="H103" s="251"/>
      <c r="I103" s="251"/>
      <c r="J103" s="251"/>
      <c r="K103" s="251"/>
      <c r="L103" s="251"/>
      <c r="M103" s="251"/>
      <c r="N103" s="252"/>
      <c r="O103" s="34"/>
    </row>
    <row r="104" spans="1:22" ht="14.25" hidden="1" x14ac:dyDescent="0.15">
      <c r="B104" s="16" t="s">
        <v>84</v>
      </c>
      <c r="C104" s="17"/>
      <c r="D104" s="17"/>
      <c r="E104" s="14"/>
      <c r="F104" s="18"/>
      <c r="G104" s="267"/>
      <c r="H104" s="267"/>
      <c r="I104" s="267"/>
      <c r="J104" s="267"/>
      <c r="K104" s="267"/>
      <c r="L104" s="267"/>
      <c r="M104" s="267"/>
      <c r="N104" s="268"/>
      <c r="O104" s="34"/>
    </row>
    <row r="105" spans="1:22" ht="14.25" hidden="1" x14ac:dyDescent="0.15">
      <c r="B105" s="16" t="s">
        <v>85</v>
      </c>
      <c r="C105" s="17"/>
      <c r="D105" s="17"/>
      <c r="E105" s="14"/>
      <c r="F105" s="18"/>
      <c r="G105" s="267"/>
      <c r="H105" s="267"/>
      <c r="I105" s="267"/>
      <c r="J105" s="267"/>
      <c r="K105" s="267"/>
      <c r="L105" s="267"/>
      <c r="M105" s="267"/>
      <c r="N105" s="268"/>
      <c r="O105" s="34"/>
    </row>
    <row r="106" spans="1:22" ht="15" hidden="1" thickBot="1" x14ac:dyDescent="0.2">
      <c r="B106" s="221" t="s">
        <v>86</v>
      </c>
      <c r="C106" s="222"/>
      <c r="D106" s="222"/>
      <c r="E106" s="8"/>
      <c r="F106" s="9"/>
      <c r="G106" s="171"/>
      <c r="H106" s="171"/>
      <c r="I106" s="171"/>
      <c r="J106" s="171"/>
      <c r="K106" s="171"/>
      <c r="L106" s="171"/>
      <c r="M106" s="171"/>
      <c r="N106" s="172"/>
      <c r="O106" s="34"/>
    </row>
    <row r="108" spans="1:22" ht="15" thickBot="1" x14ac:dyDescent="0.2">
      <c r="B108" s="19" t="s">
        <v>133</v>
      </c>
    </row>
    <row r="109" spans="1:22" x14ac:dyDescent="0.15">
      <c r="B109" s="240" t="s">
        <v>87</v>
      </c>
      <c r="C109" s="241"/>
      <c r="D109" s="241"/>
      <c r="E109" s="241"/>
      <c r="F109" s="241"/>
      <c r="G109" s="244"/>
      <c r="H109" s="245"/>
      <c r="I109" s="245"/>
      <c r="J109" s="245"/>
      <c r="K109" s="245"/>
      <c r="L109" s="245"/>
      <c r="M109" s="245"/>
      <c r="N109" s="245"/>
      <c r="O109" s="245"/>
      <c r="P109" s="245"/>
      <c r="Q109" s="245"/>
      <c r="R109" s="245"/>
      <c r="S109" s="245"/>
      <c r="T109" s="245"/>
      <c r="U109" s="245"/>
      <c r="V109" s="246"/>
    </row>
    <row r="110" spans="1:22" ht="14.25" thickBot="1" x14ac:dyDescent="0.2">
      <c r="B110" s="242"/>
      <c r="C110" s="243"/>
      <c r="D110" s="243"/>
      <c r="E110" s="243"/>
      <c r="F110" s="243"/>
      <c r="G110" s="247"/>
      <c r="H110" s="248"/>
      <c r="I110" s="248"/>
      <c r="J110" s="248"/>
      <c r="K110" s="248"/>
      <c r="L110" s="248"/>
      <c r="M110" s="248"/>
      <c r="N110" s="248"/>
      <c r="O110" s="248"/>
      <c r="P110" s="248"/>
      <c r="Q110" s="248"/>
      <c r="R110" s="248"/>
      <c r="S110" s="248"/>
      <c r="T110" s="248"/>
      <c r="U110" s="248"/>
      <c r="V110" s="249"/>
    </row>
    <row r="111" spans="1:22" ht="13.5" customHeight="1" x14ac:dyDescent="0.15"/>
    <row r="112" spans="1:22" ht="15" customHeight="1" thickBot="1" x14ac:dyDescent="0.2">
      <c r="B112" s="1" t="s">
        <v>88</v>
      </c>
    </row>
    <row r="113" spans="1:28" ht="13.5" customHeight="1" x14ac:dyDescent="0.15">
      <c r="B113" s="269" t="s">
        <v>132</v>
      </c>
      <c r="C113" s="241"/>
      <c r="D113" s="241"/>
      <c r="E113" s="241"/>
      <c r="F113" s="241"/>
      <c r="G113" s="244"/>
      <c r="H113" s="245"/>
      <c r="I113" s="245"/>
      <c r="J113" s="245"/>
      <c r="K113" s="245"/>
      <c r="L113" s="245"/>
      <c r="M113" s="245"/>
      <c r="N113" s="245"/>
      <c r="O113" s="245"/>
      <c r="P113" s="245"/>
      <c r="Q113" s="245"/>
      <c r="R113" s="245"/>
      <c r="S113" s="245"/>
      <c r="T113" s="245"/>
      <c r="U113" s="245"/>
      <c r="V113" s="246"/>
    </row>
    <row r="114" spans="1:28" ht="13.5" customHeight="1" x14ac:dyDescent="0.15">
      <c r="B114" s="270"/>
      <c r="C114" s="271"/>
      <c r="D114" s="271"/>
      <c r="E114" s="271"/>
      <c r="F114" s="271"/>
      <c r="G114" s="272"/>
      <c r="H114" s="273"/>
      <c r="I114" s="273"/>
      <c r="J114" s="273"/>
      <c r="K114" s="273"/>
      <c r="L114" s="273"/>
      <c r="M114" s="273"/>
      <c r="N114" s="273"/>
      <c r="O114" s="273"/>
      <c r="P114" s="273"/>
      <c r="Q114" s="273"/>
      <c r="R114" s="273"/>
      <c r="S114" s="273"/>
      <c r="T114" s="273"/>
      <c r="U114" s="273"/>
      <c r="V114" s="274"/>
    </row>
    <row r="115" spans="1:28" ht="13.5" customHeight="1" x14ac:dyDescent="0.15">
      <c r="B115" s="270"/>
      <c r="C115" s="271"/>
      <c r="D115" s="271"/>
      <c r="E115" s="271"/>
      <c r="F115" s="271"/>
      <c r="G115" s="272"/>
      <c r="H115" s="273"/>
      <c r="I115" s="273"/>
      <c r="J115" s="273"/>
      <c r="K115" s="273"/>
      <c r="L115" s="273"/>
      <c r="M115" s="273"/>
      <c r="N115" s="273"/>
      <c r="O115" s="273"/>
      <c r="P115" s="273"/>
      <c r="Q115" s="273"/>
      <c r="R115" s="273"/>
      <c r="S115" s="273"/>
      <c r="T115" s="273"/>
      <c r="U115" s="273"/>
      <c r="V115" s="274"/>
    </row>
    <row r="116" spans="1:28" ht="13.5" customHeight="1" x14ac:dyDescent="0.15">
      <c r="B116" s="270"/>
      <c r="C116" s="271"/>
      <c r="D116" s="271"/>
      <c r="E116" s="271"/>
      <c r="F116" s="271"/>
      <c r="G116" s="272"/>
      <c r="H116" s="273"/>
      <c r="I116" s="273"/>
      <c r="J116" s="273"/>
      <c r="K116" s="273"/>
      <c r="L116" s="273"/>
      <c r="M116" s="273"/>
      <c r="N116" s="273"/>
      <c r="O116" s="273"/>
      <c r="P116" s="273"/>
      <c r="Q116" s="273"/>
      <c r="R116" s="273"/>
      <c r="S116" s="273"/>
      <c r="T116" s="273"/>
      <c r="U116" s="273"/>
      <c r="V116" s="274"/>
    </row>
    <row r="117" spans="1:28" ht="14.25" customHeight="1" thickBot="1" x14ac:dyDescent="0.2">
      <c r="B117" s="242"/>
      <c r="C117" s="243"/>
      <c r="D117" s="243"/>
      <c r="E117" s="243"/>
      <c r="F117" s="243"/>
      <c r="G117" s="247"/>
      <c r="H117" s="248"/>
      <c r="I117" s="248"/>
      <c r="J117" s="248"/>
      <c r="K117" s="248"/>
      <c r="L117" s="248"/>
      <c r="M117" s="248"/>
      <c r="N117" s="248"/>
      <c r="O117" s="248"/>
      <c r="P117" s="248"/>
      <c r="Q117" s="248"/>
      <c r="R117" s="248"/>
      <c r="S117" s="248"/>
      <c r="T117" s="248"/>
      <c r="U117" s="248"/>
      <c r="V117" s="249"/>
    </row>
    <row r="120" spans="1:28" ht="28.5" x14ac:dyDescent="0.15">
      <c r="A120" s="2" t="s">
        <v>89</v>
      </c>
      <c r="B120" s="1"/>
      <c r="C120" s="19"/>
      <c r="D120" s="19"/>
      <c r="E120" s="10"/>
      <c r="F120" s="20"/>
      <c r="G120" s="11"/>
      <c r="H120" s="11"/>
      <c r="I120" s="11"/>
      <c r="J120" s="21" t="s">
        <v>71</v>
      </c>
      <c r="K120" s="21"/>
      <c r="L120" s="21"/>
      <c r="M120" s="21"/>
      <c r="N120" s="21"/>
      <c r="O120" s="21"/>
      <c r="P120" s="21"/>
      <c r="Q120" s="21"/>
      <c r="R120" s="21"/>
      <c r="S120" s="1"/>
      <c r="T120" s="1"/>
      <c r="U120" s="1"/>
      <c r="V120" s="1"/>
      <c r="W120" s="1"/>
      <c r="X120" s="1"/>
      <c r="Y120" s="1"/>
      <c r="Z120" s="11"/>
      <c r="AA120" s="11"/>
    </row>
    <row r="121" spans="1:28" ht="28.5" x14ac:dyDescent="0.15">
      <c r="A121" s="2"/>
      <c r="B121" s="22" t="s">
        <v>90</v>
      </c>
      <c r="C121" s="19"/>
      <c r="D121" s="19"/>
      <c r="E121" s="10"/>
      <c r="F121" s="20"/>
      <c r="G121" s="11"/>
      <c r="H121" s="11"/>
      <c r="I121" s="11"/>
      <c r="J121" s="21"/>
      <c r="K121" s="21"/>
      <c r="L121" s="21"/>
      <c r="M121" s="21"/>
      <c r="N121" s="21"/>
      <c r="O121" s="21"/>
      <c r="P121" s="21"/>
      <c r="Q121" s="21"/>
      <c r="R121" s="21"/>
      <c r="S121" s="1"/>
      <c r="T121" s="1"/>
      <c r="U121" s="1"/>
      <c r="V121" s="1"/>
      <c r="W121" s="23"/>
      <c r="X121" s="23"/>
      <c r="Y121" s="1"/>
      <c r="Z121" s="1"/>
      <c r="AA121" s="1"/>
    </row>
    <row r="122" spans="1:28" ht="28.5" x14ac:dyDescent="0.15">
      <c r="A122" s="2"/>
      <c r="B122" s="22" t="s">
        <v>91</v>
      </c>
      <c r="C122" s="19"/>
      <c r="D122" s="19"/>
      <c r="E122" s="10"/>
      <c r="F122" s="20"/>
      <c r="G122" s="11"/>
      <c r="H122" s="11"/>
      <c r="I122" s="11"/>
      <c r="J122" s="21"/>
      <c r="K122" s="21"/>
      <c r="L122" s="21"/>
      <c r="M122" s="21"/>
      <c r="N122" s="21"/>
      <c r="O122" s="21"/>
      <c r="P122" s="21"/>
      <c r="Q122" s="21"/>
      <c r="R122" s="21"/>
      <c r="S122" s="1"/>
      <c r="T122" s="1"/>
      <c r="U122" s="1"/>
      <c r="V122" s="24"/>
      <c r="W122" s="1"/>
      <c r="X122" s="1"/>
      <c r="Y122" s="1"/>
      <c r="Z122" s="1"/>
      <c r="AA122" s="1"/>
    </row>
    <row r="123" spans="1:28" ht="16.5" x14ac:dyDescent="0.15">
      <c r="A123" s="2"/>
      <c r="B123" s="24" t="s">
        <v>92</v>
      </c>
      <c r="C123" s="1"/>
      <c r="D123" s="1"/>
      <c r="E123" s="1"/>
      <c r="F123" s="1"/>
      <c r="G123" s="1"/>
      <c r="H123" s="1"/>
      <c r="I123" s="1"/>
      <c r="J123" s="1"/>
      <c r="K123" s="1"/>
      <c r="L123" s="1"/>
      <c r="M123" s="1"/>
      <c r="N123" s="1"/>
      <c r="O123" s="1"/>
      <c r="P123" s="1"/>
      <c r="Q123" s="1"/>
      <c r="R123" s="1"/>
      <c r="S123" s="1"/>
      <c r="T123" s="1"/>
      <c r="U123" s="1"/>
      <c r="V123" s="25"/>
      <c r="W123" s="1"/>
      <c r="X123" s="1"/>
      <c r="Y123" s="26"/>
      <c r="Z123" s="27"/>
      <c r="AA123" s="1"/>
    </row>
    <row r="124" spans="1:28" ht="30" customHeight="1" x14ac:dyDescent="0.15">
      <c r="A124" s="2"/>
      <c r="B124" s="275" t="s">
        <v>93</v>
      </c>
      <c r="C124" s="275" t="s">
        <v>164</v>
      </c>
      <c r="D124" s="276"/>
      <c r="E124" s="276"/>
      <c r="F124" s="276"/>
      <c r="G124" s="276"/>
      <c r="H124" s="277" t="s">
        <v>94</v>
      </c>
      <c r="I124" s="275" t="s">
        <v>95</v>
      </c>
      <c r="J124" s="275"/>
      <c r="K124" s="275"/>
      <c r="L124" s="275"/>
      <c r="M124" s="275"/>
      <c r="N124" s="275"/>
      <c r="O124" s="156" t="s">
        <v>138</v>
      </c>
      <c r="P124" s="157"/>
      <c r="Q124" s="278" t="s">
        <v>96</v>
      </c>
      <c r="R124" s="278"/>
      <c r="S124" s="239" t="s">
        <v>97</v>
      </c>
      <c r="T124" s="239"/>
      <c r="U124" s="239"/>
      <c r="V124" s="239"/>
      <c r="W124" s="239"/>
      <c r="X124" s="117" t="s">
        <v>134</v>
      </c>
      <c r="Y124" s="117"/>
      <c r="Z124" s="117"/>
    </row>
    <row r="125" spans="1:28" ht="24.95" customHeight="1" x14ac:dyDescent="0.15">
      <c r="A125" s="2"/>
      <c r="B125" s="275"/>
      <c r="C125" s="276"/>
      <c r="D125" s="276"/>
      <c r="E125" s="276"/>
      <c r="F125" s="276"/>
      <c r="G125" s="276"/>
      <c r="H125" s="277"/>
      <c r="I125" s="275"/>
      <c r="J125" s="275"/>
      <c r="K125" s="275"/>
      <c r="L125" s="275"/>
      <c r="M125" s="275"/>
      <c r="N125" s="275"/>
      <c r="O125" s="158"/>
      <c r="P125" s="159"/>
      <c r="Q125" s="278"/>
      <c r="R125" s="278"/>
      <c r="S125" s="239"/>
      <c r="T125" s="239"/>
      <c r="U125" s="239"/>
      <c r="V125" s="239"/>
      <c r="W125" s="239"/>
      <c r="X125" s="36" t="s">
        <v>135</v>
      </c>
      <c r="Y125" s="36" t="s">
        <v>136</v>
      </c>
      <c r="Z125" s="37" t="s">
        <v>137</v>
      </c>
      <c r="AA125" s="35"/>
    </row>
    <row r="126" spans="1:28" ht="16.5" x14ac:dyDescent="0.15">
      <c r="A126" s="2"/>
      <c r="B126" s="28" t="s">
        <v>98</v>
      </c>
      <c r="C126" s="220" t="s">
        <v>99</v>
      </c>
      <c r="D126" s="220"/>
      <c r="E126" s="220"/>
      <c r="F126" s="220"/>
      <c r="G126" s="220"/>
      <c r="H126" s="220"/>
      <c r="I126" s="228" t="s">
        <v>100</v>
      </c>
      <c r="J126" s="228"/>
      <c r="K126" s="228"/>
      <c r="L126" s="228"/>
      <c r="M126" s="228"/>
      <c r="N126" s="228"/>
      <c r="O126" s="160"/>
      <c r="P126" s="161"/>
      <c r="Q126" s="229"/>
      <c r="R126" s="229"/>
      <c r="S126" s="229"/>
      <c r="T126" s="229"/>
      <c r="U126" s="229"/>
      <c r="V126" s="229"/>
      <c r="W126" s="229"/>
      <c r="X126" s="33"/>
      <c r="Y126" s="33"/>
      <c r="Z126" s="33"/>
      <c r="AB126" t="s">
        <v>145</v>
      </c>
    </row>
    <row r="127" spans="1:28" ht="16.5" x14ac:dyDescent="0.15">
      <c r="A127" s="2"/>
      <c r="B127" s="261" t="s">
        <v>113</v>
      </c>
      <c r="C127" s="210"/>
      <c r="D127" s="211"/>
      <c r="E127" s="211"/>
      <c r="F127" s="211"/>
      <c r="G127" s="211"/>
      <c r="H127" s="212"/>
      <c r="I127" s="219"/>
      <c r="J127" s="219"/>
      <c r="K127" s="219"/>
      <c r="L127" s="219"/>
      <c r="M127" s="219"/>
      <c r="N127" s="219"/>
      <c r="O127" s="162"/>
      <c r="P127" s="163"/>
      <c r="Q127" s="139"/>
      <c r="R127" s="140"/>
      <c r="S127" s="124"/>
      <c r="T127" s="125"/>
      <c r="U127" s="125"/>
      <c r="V127" s="125"/>
      <c r="W127" s="126"/>
      <c r="X127" s="121"/>
      <c r="Y127" s="121"/>
      <c r="Z127" s="121"/>
      <c r="AB127" s="40" t="s">
        <v>146</v>
      </c>
    </row>
    <row r="128" spans="1:28" ht="16.5" x14ac:dyDescent="0.15">
      <c r="A128" s="2"/>
      <c r="B128" s="262"/>
      <c r="C128" s="213"/>
      <c r="D128" s="214"/>
      <c r="E128" s="214"/>
      <c r="F128" s="214"/>
      <c r="G128" s="214"/>
      <c r="H128" s="215"/>
      <c r="I128" s="219"/>
      <c r="J128" s="219"/>
      <c r="K128" s="219"/>
      <c r="L128" s="219"/>
      <c r="M128" s="219"/>
      <c r="N128" s="219"/>
      <c r="O128" s="164"/>
      <c r="P128" s="165"/>
      <c r="Q128" s="141"/>
      <c r="R128" s="142"/>
      <c r="S128" s="127"/>
      <c r="T128" s="128"/>
      <c r="U128" s="128"/>
      <c r="V128" s="128"/>
      <c r="W128" s="129"/>
      <c r="X128" s="122"/>
      <c r="Y128" s="122"/>
      <c r="Z128" s="122"/>
      <c r="AB128" s="40" t="s">
        <v>147</v>
      </c>
    </row>
    <row r="129" spans="1:28" ht="16.5" x14ac:dyDescent="0.15">
      <c r="A129" s="2"/>
      <c r="B129" s="262"/>
      <c r="C129" s="213"/>
      <c r="D129" s="214"/>
      <c r="E129" s="214"/>
      <c r="F129" s="214"/>
      <c r="G129" s="214"/>
      <c r="H129" s="215"/>
      <c r="I129" s="219"/>
      <c r="J129" s="219"/>
      <c r="K129" s="219"/>
      <c r="L129" s="219"/>
      <c r="M129" s="219"/>
      <c r="N129" s="219"/>
      <c r="O129" s="164"/>
      <c r="P129" s="165"/>
      <c r="Q129" s="141"/>
      <c r="R129" s="142"/>
      <c r="S129" s="127"/>
      <c r="T129" s="128"/>
      <c r="U129" s="128"/>
      <c r="V129" s="128"/>
      <c r="W129" s="129"/>
      <c r="X129" s="122"/>
      <c r="Y129" s="122"/>
      <c r="Z129" s="122"/>
      <c r="AB129" s="40" t="s">
        <v>148</v>
      </c>
    </row>
    <row r="130" spans="1:28" ht="16.5" x14ac:dyDescent="0.15">
      <c r="A130" s="2"/>
      <c r="B130" s="262"/>
      <c r="C130" s="213"/>
      <c r="D130" s="214"/>
      <c r="E130" s="214"/>
      <c r="F130" s="214"/>
      <c r="G130" s="214"/>
      <c r="H130" s="215"/>
      <c r="I130" s="219"/>
      <c r="J130" s="219"/>
      <c r="K130" s="219"/>
      <c r="L130" s="219"/>
      <c r="M130" s="219"/>
      <c r="N130" s="219"/>
      <c r="O130" s="164"/>
      <c r="P130" s="165"/>
      <c r="Q130" s="141"/>
      <c r="R130" s="142"/>
      <c r="S130" s="127"/>
      <c r="T130" s="128"/>
      <c r="U130" s="128"/>
      <c r="V130" s="128"/>
      <c r="W130" s="129"/>
      <c r="X130" s="122"/>
      <c r="Y130" s="122"/>
      <c r="Z130" s="122"/>
    </row>
    <row r="131" spans="1:28" ht="16.5" x14ac:dyDescent="0.15">
      <c r="A131" s="2"/>
      <c r="B131" s="263"/>
      <c r="C131" s="216"/>
      <c r="D131" s="217"/>
      <c r="E131" s="217"/>
      <c r="F131" s="217"/>
      <c r="G131" s="217"/>
      <c r="H131" s="218"/>
      <c r="I131" s="219"/>
      <c r="J131" s="219"/>
      <c r="K131" s="219"/>
      <c r="L131" s="219"/>
      <c r="M131" s="219"/>
      <c r="N131" s="219"/>
      <c r="O131" s="166"/>
      <c r="P131" s="167"/>
      <c r="Q131" s="143"/>
      <c r="R131" s="144"/>
      <c r="S131" s="130"/>
      <c r="T131" s="131"/>
      <c r="U131" s="131"/>
      <c r="V131" s="131"/>
      <c r="W131" s="132"/>
      <c r="X131" s="123"/>
      <c r="Y131" s="123"/>
      <c r="Z131" s="123"/>
    </row>
    <row r="132" spans="1:28" ht="16.5" x14ac:dyDescent="0.15">
      <c r="A132" s="2"/>
      <c r="B132" s="261" t="s">
        <v>114</v>
      </c>
      <c r="C132" s="230"/>
      <c r="D132" s="231"/>
      <c r="E132" s="231"/>
      <c r="F132" s="231"/>
      <c r="G132" s="231"/>
      <c r="H132" s="232"/>
      <c r="I132" s="219"/>
      <c r="J132" s="219"/>
      <c r="K132" s="219"/>
      <c r="L132" s="219"/>
      <c r="M132" s="219"/>
      <c r="N132" s="219"/>
      <c r="O132" s="133"/>
      <c r="P132" s="134"/>
      <c r="Q132" s="139"/>
      <c r="R132" s="140"/>
      <c r="S132" s="124"/>
      <c r="T132" s="125"/>
      <c r="U132" s="125"/>
      <c r="V132" s="125"/>
      <c r="W132" s="126"/>
      <c r="X132" s="118"/>
      <c r="Y132" s="118"/>
      <c r="Z132" s="118"/>
    </row>
    <row r="133" spans="1:28" ht="16.5" x14ac:dyDescent="0.15">
      <c r="A133" s="2"/>
      <c r="B133" s="262"/>
      <c r="C133" s="233"/>
      <c r="D133" s="234"/>
      <c r="E133" s="234"/>
      <c r="F133" s="234"/>
      <c r="G133" s="234"/>
      <c r="H133" s="235"/>
      <c r="I133" s="219"/>
      <c r="J133" s="219"/>
      <c r="K133" s="219"/>
      <c r="L133" s="219"/>
      <c r="M133" s="219"/>
      <c r="N133" s="219"/>
      <c r="O133" s="135"/>
      <c r="P133" s="136"/>
      <c r="Q133" s="141"/>
      <c r="R133" s="142"/>
      <c r="S133" s="127"/>
      <c r="T133" s="128"/>
      <c r="U133" s="128"/>
      <c r="V133" s="128"/>
      <c r="W133" s="129"/>
      <c r="X133" s="119"/>
      <c r="Y133" s="119"/>
      <c r="Z133" s="119"/>
    </row>
    <row r="134" spans="1:28" ht="16.5" x14ac:dyDescent="0.15">
      <c r="A134" s="2"/>
      <c r="B134" s="262"/>
      <c r="C134" s="233"/>
      <c r="D134" s="234"/>
      <c r="E134" s="234"/>
      <c r="F134" s="234"/>
      <c r="G134" s="234"/>
      <c r="H134" s="235"/>
      <c r="I134" s="219"/>
      <c r="J134" s="219"/>
      <c r="K134" s="219"/>
      <c r="L134" s="219"/>
      <c r="M134" s="219"/>
      <c r="N134" s="219"/>
      <c r="O134" s="135"/>
      <c r="P134" s="136"/>
      <c r="Q134" s="141"/>
      <c r="R134" s="142"/>
      <c r="S134" s="127"/>
      <c r="T134" s="128"/>
      <c r="U134" s="128"/>
      <c r="V134" s="128"/>
      <c r="W134" s="129"/>
      <c r="X134" s="119"/>
      <c r="Y134" s="119"/>
      <c r="Z134" s="119"/>
    </row>
    <row r="135" spans="1:28" ht="16.5" x14ac:dyDescent="0.15">
      <c r="A135" s="2"/>
      <c r="B135" s="262"/>
      <c r="C135" s="233"/>
      <c r="D135" s="234"/>
      <c r="E135" s="234"/>
      <c r="F135" s="234"/>
      <c r="G135" s="234"/>
      <c r="H135" s="235"/>
      <c r="I135" s="219"/>
      <c r="J135" s="219"/>
      <c r="K135" s="219"/>
      <c r="L135" s="219"/>
      <c r="M135" s="219"/>
      <c r="N135" s="219"/>
      <c r="O135" s="135"/>
      <c r="P135" s="136"/>
      <c r="Q135" s="141"/>
      <c r="R135" s="142"/>
      <c r="S135" s="127"/>
      <c r="T135" s="128"/>
      <c r="U135" s="128"/>
      <c r="V135" s="128"/>
      <c r="W135" s="129"/>
      <c r="X135" s="119"/>
      <c r="Y135" s="119"/>
      <c r="Z135" s="119"/>
    </row>
    <row r="136" spans="1:28" ht="16.5" x14ac:dyDescent="0.15">
      <c r="A136" s="2"/>
      <c r="B136" s="263"/>
      <c r="C136" s="236"/>
      <c r="D136" s="237"/>
      <c r="E136" s="237"/>
      <c r="F136" s="237"/>
      <c r="G136" s="237"/>
      <c r="H136" s="238"/>
      <c r="I136" s="219"/>
      <c r="J136" s="219"/>
      <c r="K136" s="219"/>
      <c r="L136" s="219"/>
      <c r="M136" s="219"/>
      <c r="N136" s="219"/>
      <c r="O136" s="137"/>
      <c r="P136" s="138"/>
      <c r="Q136" s="143"/>
      <c r="R136" s="144"/>
      <c r="S136" s="130"/>
      <c r="T136" s="131"/>
      <c r="U136" s="131"/>
      <c r="V136" s="131"/>
      <c r="W136" s="132"/>
      <c r="X136" s="120"/>
      <c r="Y136" s="120"/>
      <c r="Z136" s="120"/>
    </row>
    <row r="137" spans="1:28" ht="16.5" x14ac:dyDescent="0.15">
      <c r="A137" s="2"/>
      <c r="B137" s="261" t="s">
        <v>115</v>
      </c>
      <c r="C137" s="230"/>
      <c r="D137" s="231"/>
      <c r="E137" s="231"/>
      <c r="F137" s="231"/>
      <c r="G137" s="231"/>
      <c r="H137" s="232"/>
      <c r="I137" s="219" t="s">
        <v>71</v>
      </c>
      <c r="J137" s="219"/>
      <c r="K137" s="219"/>
      <c r="L137" s="219"/>
      <c r="M137" s="219"/>
      <c r="N137" s="219"/>
      <c r="O137" s="133"/>
      <c r="P137" s="134"/>
      <c r="Q137" s="139"/>
      <c r="R137" s="140"/>
      <c r="S137" s="124"/>
      <c r="T137" s="125"/>
      <c r="U137" s="125"/>
      <c r="V137" s="125"/>
      <c r="W137" s="126"/>
      <c r="X137" s="118"/>
      <c r="Y137" s="118"/>
      <c r="Z137" s="118"/>
    </row>
    <row r="138" spans="1:28" ht="16.5" x14ac:dyDescent="0.15">
      <c r="A138" s="2"/>
      <c r="B138" s="262"/>
      <c r="C138" s="233"/>
      <c r="D138" s="234"/>
      <c r="E138" s="234"/>
      <c r="F138" s="234"/>
      <c r="G138" s="234"/>
      <c r="H138" s="235"/>
      <c r="I138" s="219" t="s">
        <v>71</v>
      </c>
      <c r="J138" s="219"/>
      <c r="K138" s="219"/>
      <c r="L138" s="219"/>
      <c r="M138" s="219"/>
      <c r="N138" s="219"/>
      <c r="O138" s="135"/>
      <c r="P138" s="136"/>
      <c r="Q138" s="141"/>
      <c r="R138" s="142"/>
      <c r="S138" s="127"/>
      <c r="T138" s="128"/>
      <c r="U138" s="128"/>
      <c r="V138" s="128"/>
      <c r="W138" s="129"/>
      <c r="X138" s="119"/>
      <c r="Y138" s="119"/>
      <c r="Z138" s="119"/>
    </row>
    <row r="139" spans="1:28" ht="16.5" x14ac:dyDescent="0.15">
      <c r="A139" s="2"/>
      <c r="B139" s="262"/>
      <c r="C139" s="233"/>
      <c r="D139" s="234"/>
      <c r="E139" s="234"/>
      <c r="F139" s="234"/>
      <c r="G139" s="234"/>
      <c r="H139" s="235"/>
      <c r="I139" s="219" t="s">
        <v>71</v>
      </c>
      <c r="J139" s="219"/>
      <c r="K139" s="219"/>
      <c r="L139" s="219"/>
      <c r="M139" s="219"/>
      <c r="N139" s="219"/>
      <c r="O139" s="135"/>
      <c r="P139" s="136"/>
      <c r="Q139" s="141"/>
      <c r="R139" s="142"/>
      <c r="S139" s="127"/>
      <c r="T139" s="128"/>
      <c r="U139" s="128"/>
      <c r="V139" s="128"/>
      <c r="W139" s="129"/>
      <c r="X139" s="119"/>
      <c r="Y139" s="119"/>
      <c r="Z139" s="119"/>
    </row>
    <row r="140" spans="1:28" ht="16.5" x14ac:dyDescent="0.15">
      <c r="A140" s="2"/>
      <c r="B140" s="262"/>
      <c r="C140" s="233"/>
      <c r="D140" s="234"/>
      <c r="E140" s="234"/>
      <c r="F140" s="234"/>
      <c r="G140" s="234"/>
      <c r="H140" s="235"/>
      <c r="I140" s="219" t="s">
        <v>71</v>
      </c>
      <c r="J140" s="219"/>
      <c r="K140" s="219"/>
      <c r="L140" s="219"/>
      <c r="M140" s="219"/>
      <c r="N140" s="219"/>
      <c r="O140" s="135"/>
      <c r="P140" s="136"/>
      <c r="Q140" s="141"/>
      <c r="R140" s="142"/>
      <c r="S140" s="127"/>
      <c r="T140" s="128"/>
      <c r="U140" s="128"/>
      <c r="V140" s="128"/>
      <c r="W140" s="129"/>
      <c r="X140" s="119"/>
      <c r="Y140" s="119"/>
      <c r="Z140" s="119"/>
    </row>
    <row r="141" spans="1:28" ht="16.5" x14ac:dyDescent="0.15">
      <c r="A141" s="2"/>
      <c r="B141" s="263"/>
      <c r="C141" s="236"/>
      <c r="D141" s="237"/>
      <c r="E141" s="237"/>
      <c r="F141" s="237"/>
      <c r="G141" s="237"/>
      <c r="H141" s="238"/>
      <c r="I141" s="219" t="s">
        <v>71</v>
      </c>
      <c r="J141" s="219"/>
      <c r="K141" s="219"/>
      <c r="L141" s="219"/>
      <c r="M141" s="219"/>
      <c r="N141" s="219"/>
      <c r="O141" s="137"/>
      <c r="P141" s="138"/>
      <c r="Q141" s="143"/>
      <c r="R141" s="144"/>
      <c r="S141" s="130"/>
      <c r="T141" s="131"/>
      <c r="U141" s="131"/>
      <c r="V141" s="131"/>
      <c r="W141" s="132"/>
      <c r="X141" s="120"/>
      <c r="Y141" s="120"/>
      <c r="Z141" s="120"/>
    </row>
    <row r="142" spans="1:28" ht="16.5" x14ac:dyDescent="0.15">
      <c r="A142" s="2"/>
      <c r="B142" s="261" t="s">
        <v>116</v>
      </c>
      <c r="C142" s="230"/>
      <c r="D142" s="231"/>
      <c r="E142" s="231"/>
      <c r="F142" s="231"/>
      <c r="G142" s="231"/>
      <c r="H142" s="232"/>
      <c r="I142" s="219" t="s">
        <v>71</v>
      </c>
      <c r="J142" s="219"/>
      <c r="K142" s="219"/>
      <c r="L142" s="219"/>
      <c r="M142" s="219"/>
      <c r="N142" s="219"/>
      <c r="O142" s="133"/>
      <c r="P142" s="134"/>
      <c r="Q142" s="139"/>
      <c r="R142" s="140"/>
      <c r="S142" s="124"/>
      <c r="T142" s="125"/>
      <c r="U142" s="125"/>
      <c r="V142" s="125"/>
      <c r="W142" s="126"/>
      <c r="X142" s="118"/>
      <c r="Y142" s="118"/>
      <c r="Z142" s="118"/>
    </row>
    <row r="143" spans="1:28" ht="16.5" x14ac:dyDescent="0.15">
      <c r="A143" s="2"/>
      <c r="B143" s="262"/>
      <c r="C143" s="233"/>
      <c r="D143" s="234"/>
      <c r="E143" s="234"/>
      <c r="F143" s="234"/>
      <c r="G143" s="234"/>
      <c r="H143" s="235"/>
      <c r="I143" s="219" t="s">
        <v>71</v>
      </c>
      <c r="J143" s="219"/>
      <c r="K143" s="219"/>
      <c r="L143" s="219"/>
      <c r="M143" s="219"/>
      <c r="N143" s="219"/>
      <c r="O143" s="135"/>
      <c r="P143" s="136"/>
      <c r="Q143" s="141"/>
      <c r="R143" s="142"/>
      <c r="S143" s="127"/>
      <c r="T143" s="128"/>
      <c r="U143" s="128"/>
      <c r="V143" s="128"/>
      <c r="W143" s="129"/>
      <c r="X143" s="119"/>
      <c r="Y143" s="119"/>
      <c r="Z143" s="119"/>
    </row>
    <row r="144" spans="1:28" ht="16.5" x14ac:dyDescent="0.15">
      <c r="A144" s="2"/>
      <c r="B144" s="262"/>
      <c r="C144" s="233"/>
      <c r="D144" s="234"/>
      <c r="E144" s="234"/>
      <c r="F144" s="234"/>
      <c r="G144" s="234"/>
      <c r="H144" s="235"/>
      <c r="I144" s="219" t="s">
        <v>71</v>
      </c>
      <c r="J144" s="219"/>
      <c r="K144" s="219"/>
      <c r="L144" s="219"/>
      <c r="M144" s="219"/>
      <c r="N144" s="219"/>
      <c r="O144" s="135"/>
      <c r="P144" s="136"/>
      <c r="Q144" s="141"/>
      <c r="R144" s="142"/>
      <c r="S144" s="127"/>
      <c r="T144" s="128"/>
      <c r="U144" s="128"/>
      <c r="V144" s="128"/>
      <c r="W144" s="129"/>
      <c r="X144" s="119"/>
      <c r="Y144" s="119"/>
      <c r="Z144" s="119"/>
    </row>
    <row r="145" spans="1:26" ht="16.5" x14ac:dyDescent="0.15">
      <c r="A145" s="2"/>
      <c r="B145" s="262"/>
      <c r="C145" s="233"/>
      <c r="D145" s="234"/>
      <c r="E145" s="234"/>
      <c r="F145" s="234"/>
      <c r="G145" s="234"/>
      <c r="H145" s="235"/>
      <c r="I145" s="219" t="s">
        <v>71</v>
      </c>
      <c r="J145" s="219"/>
      <c r="K145" s="219"/>
      <c r="L145" s="219"/>
      <c r="M145" s="219"/>
      <c r="N145" s="219"/>
      <c r="O145" s="135"/>
      <c r="P145" s="136"/>
      <c r="Q145" s="141"/>
      <c r="R145" s="142"/>
      <c r="S145" s="127"/>
      <c r="T145" s="128"/>
      <c r="U145" s="128"/>
      <c r="V145" s="128"/>
      <c r="W145" s="129"/>
      <c r="X145" s="119"/>
      <c r="Y145" s="119"/>
      <c r="Z145" s="119"/>
    </row>
    <row r="146" spans="1:26" ht="16.5" x14ac:dyDescent="0.15">
      <c r="A146" s="2"/>
      <c r="B146" s="263"/>
      <c r="C146" s="236"/>
      <c r="D146" s="237"/>
      <c r="E146" s="237"/>
      <c r="F146" s="237"/>
      <c r="G146" s="237"/>
      <c r="H146" s="238"/>
      <c r="I146" s="219" t="s">
        <v>71</v>
      </c>
      <c r="J146" s="219"/>
      <c r="K146" s="219"/>
      <c r="L146" s="219"/>
      <c r="M146" s="219"/>
      <c r="N146" s="219"/>
      <c r="O146" s="137"/>
      <c r="P146" s="138"/>
      <c r="Q146" s="143"/>
      <c r="R146" s="144"/>
      <c r="S146" s="130"/>
      <c r="T146" s="131"/>
      <c r="U146" s="131"/>
      <c r="V146" s="131"/>
      <c r="W146" s="132"/>
      <c r="X146" s="120"/>
      <c r="Y146" s="120"/>
      <c r="Z146" s="120"/>
    </row>
    <row r="147" spans="1:26" ht="16.5" x14ac:dyDescent="0.15">
      <c r="A147" s="2"/>
      <c r="B147" s="261" t="s">
        <v>117</v>
      </c>
      <c r="C147" s="230"/>
      <c r="D147" s="231"/>
      <c r="E147" s="231"/>
      <c r="F147" s="231"/>
      <c r="G147" s="231"/>
      <c r="H147" s="232"/>
      <c r="I147" s="219" t="s">
        <v>71</v>
      </c>
      <c r="J147" s="219"/>
      <c r="K147" s="219"/>
      <c r="L147" s="219"/>
      <c r="M147" s="219"/>
      <c r="N147" s="219"/>
      <c r="O147" s="133"/>
      <c r="P147" s="134"/>
      <c r="Q147" s="139"/>
      <c r="R147" s="140"/>
      <c r="S147" s="124"/>
      <c r="T147" s="125"/>
      <c r="U147" s="125"/>
      <c r="V147" s="125"/>
      <c r="W147" s="126"/>
      <c r="X147" s="118"/>
      <c r="Y147" s="118"/>
      <c r="Z147" s="118"/>
    </row>
    <row r="148" spans="1:26" ht="16.5" x14ac:dyDescent="0.15">
      <c r="A148" s="2"/>
      <c r="B148" s="262"/>
      <c r="C148" s="233"/>
      <c r="D148" s="234"/>
      <c r="E148" s="234"/>
      <c r="F148" s="234"/>
      <c r="G148" s="234"/>
      <c r="H148" s="235"/>
      <c r="I148" s="219" t="s">
        <v>71</v>
      </c>
      <c r="J148" s="219"/>
      <c r="K148" s="219"/>
      <c r="L148" s="219"/>
      <c r="M148" s="219"/>
      <c r="N148" s="219"/>
      <c r="O148" s="135"/>
      <c r="P148" s="136"/>
      <c r="Q148" s="141"/>
      <c r="R148" s="142"/>
      <c r="S148" s="127"/>
      <c r="T148" s="128"/>
      <c r="U148" s="128"/>
      <c r="V148" s="128"/>
      <c r="W148" s="129"/>
      <c r="X148" s="119"/>
      <c r="Y148" s="119"/>
      <c r="Z148" s="119"/>
    </row>
    <row r="149" spans="1:26" ht="16.5" x14ac:dyDescent="0.15">
      <c r="A149" s="2"/>
      <c r="B149" s="262"/>
      <c r="C149" s="233"/>
      <c r="D149" s="234"/>
      <c r="E149" s="234"/>
      <c r="F149" s="234"/>
      <c r="G149" s="234"/>
      <c r="H149" s="235"/>
      <c r="I149" s="219" t="s">
        <v>71</v>
      </c>
      <c r="J149" s="219"/>
      <c r="K149" s="219"/>
      <c r="L149" s="219"/>
      <c r="M149" s="219"/>
      <c r="N149" s="219"/>
      <c r="O149" s="135"/>
      <c r="P149" s="136"/>
      <c r="Q149" s="141"/>
      <c r="R149" s="142"/>
      <c r="S149" s="127"/>
      <c r="T149" s="128"/>
      <c r="U149" s="128"/>
      <c r="V149" s="128"/>
      <c r="W149" s="129"/>
      <c r="X149" s="119"/>
      <c r="Y149" s="119"/>
      <c r="Z149" s="119"/>
    </row>
    <row r="150" spans="1:26" ht="16.5" x14ac:dyDescent="0.15">
      <c r="A150" s="2"/>
      <c r="B150" s="262"/>
      <c r="C150" s="233"/>
      <c r="D150" s="234"/>
      <c r="E150" s="234"/>
      <c r="F150" s="234"/>
      <c r="G150" s="234"/>
      <c r="H150" s="235"/>
      <c r="I150" s="219" t="s">
        <v>71</v>
      </c>
      <c r="J150" s="219"/>
      <c r="K150" s="219"/>
      <c r="L150" s="219"/>
      <c r="M150" s="219"/>
      <c r="N150" s="219"/>
      <c r="O150" s="135"/>
      <c r="P150" s="136"/>
      <c r="Q150" s="141"/>
      <c r="R150" s="142"/>
      <c r="S150" s="127"/>
      <c r="T150" s="128"/>
      <c r="U150" s="128"/>
      <c r="V150" s="128"/>
      <c r="W150" s="129"/>
      <c r="X150" s="119"/>
      <c r="Y150" s="119"/>
      <c r="Z150" s="119"/>
    </row>
    <row r="151" spans="1:26" ht="16.5" x14ac:dyDescent="0.15">
      <c r="A151" s="2"/>
      <c r="B151" s="263"/>
      <c r="C151" s="236"/>
      <c r="D151" s="237"/>
      <c r="E151" s="237"/>
      <c r="F151" s="237"/>
      <c r="G151" s="237"/>
      <c r="H151" s="238"/>
      <c r="I151" s="219" t="s">
        <v>71</v>
      </c>
      <c r="J151" s="219"/>
      <c r="K151" s="219"/>
      <c r="L151" s="219"/>
      <c r="M151" s="219"/>
      <c r="N151" s="219"/>
      <c r="O151" s="137"/>
      <c r="P151" s="138"/>
      <c r="Q151" s="143"/>
      <c r="R151" s="144"/>
      <c r="S151" s="130"/>
      <c r="T151" s="131"/>
      <c r="U151" s="131"/>
      <c r="V151" s="131"/>
      <c r="W151" s="132"/>
      <c r="X151" s="120"/>
      <c r="Y151" s="120"/>
      <c r="Z151" s="120"/>
    </row>
    <row r="152" spans="1:26" ht="16.5" x14ac:dyDescent="0.15">
      <c r="A152" s="2"/>
      <c r="B152" s="261" t="s">
        <v>118</v>
      </c>
      <c r="C152" s="230"/>
      <c r="D152" s="231"/>
      <c r="E152" s="231"/>
      <c r="F152" s="231"/>
      <c r="G152" s="231"/>
      <c r="H152" s="232"/>
      <c r="I152" s="219" t="s">
        <v>71</v>
      </c>
      <c r="J152" s="219"/>
      <c r="K152" s="219"/>
      <c r="L152" s="219"/>
      <c r="M152" s="219"/>
      <c r="N152" s="219"/>
      <c r="O152" s="133"/>
      <c r="P152" s="134"/>
      <c r="Q152" s="139"/>
      <c r="R152" s="140"/>
      <c r="S152" s="124"/>
      <c r="T152" s="125"/>
      <c r="U152" s="125"/>
      <c r="V152" s="125"/>
      <c r="W152" s="126"/>
      <c r="X152" s="118"/>
      <c r="Y152" s="118"/>
      <c r="Z152" s="118"/>
    </row>
    <row r="153" spans="1:26" ht="16.5" x14ac:dyDescent="0.15">
      <c r="A153" s="2"/>
      <c r="B153" s="262"/>
      <c r="C153" s="233"/>
      <c r="D153" s="234"/>
      <c r="E153" s="234"/>
      <c r="F153" s="234"/>
      <c r="G153" s="234"/>
      <c r="H153" s="235"/>
      <c r="I153" s="219" t="s">
        <v>71</v>
      </c>
      <c r="J153" s="219"/>
      <c r="K153" s="219"/>
      <c r="L153" s="219"/>
      <c r="M153" s="219"/>
      <c r="N153" s="219"/>
      <c r="O153" s="135"/>
      <c r="P153" s="136"/>
      <c r="Q153" s="141"/>
      <c r="R153" s="142"/>
      <c r="S153" s="127"/>
      <c r="T153" s="128"/>
      <c r="U153" s="128"/>
      <c r="V153" s="128"/>
      <c r="W153" s="129"/>
      <c r="X153" s="119"/>
      <c r="Y153" s="119"/>
      <c r="Z153" s="119"/>
    </row>
    <row r="154" spans="1:26" ht="16.5" x14ac:dyDescent="0.15">
      <c r="A154" s="2"/>
      <c r="B154" s="262"/>
      <c r="C154" s="233"/>
      <c r="D154" s="234"/>
      <c r="E154" s="234"/>
      <c r="F154" s="234"/>
      <c r="G154" s="234"/>
      <c r="H154" s="235"/>
      <c r="I154" s="219" t="s">
        <v>71</v>
      </c>
      <c r="J154" s="219"/>
      <c r="K154" s="219"/>
      <c r="L154" s="219"/>
      <c r="M154" s="219"/>
      <c r="N154" s="219"/>
      <c r="O154" s="135"/>
      <c r="P154" s="136"/>
      <c r="Q154" s="141"/>
      <c r="R154" s="142"/>
      <c r="S154" s="127"/>
      <c r="T154" s="128"/>
      <c r="U154" s="128"/>
      <c r="V154" s="128"/>
      <c r="W154" s="129"/>
      <c r="X154" s="119"/>
      <c r="Y154" s="119"/>
      <c r="Z154" s="119"/>
    </row>
    <row r="155" spans="1:26" ht="16.5" x14ac:dyDescent="0.15">
      <c r="A155" s="2"/>
      <c r="B155" s="262"/>
      <c r="C155" s="233"/>
      <c r="D155" s="234"/>
      <c r="E155" s="234"/>
      <c r="F155" s="234"/>
      <c r="G155" s="234"/>
      <c r="H155" s="235"/>
      <c r="I155" s="219" t="s">
        <v>71</v>
      </c>
      <c r="J155" s="219"/>
      <c r="K155" s="219"/>
      <c r="L155" s="219"/>
      <c r="M155" s="219"/>
      <c r="N155" s="219"/>
      <c r="O155" s="135"/>
      <c r="P155" s="136"/>
      <c r="Q155" s="141"/>
      <c r="R155" s="142"/>
      <c r="S155" s="127"/>
      <c r="T155" s="128"/>
      <c r="U155" s="128"/>
      <c r="V155" s="128"/>
      <c r="W155" s="129"/>
      <c r="X155" s="119"/>
      <c r="Y155" s="119"/>
      <c r="Z155" s="119"/>
    </row>
    <row r="156" spans="1:26" ht="16.5" x14ac:dyDescent="0.15">
      <c r="A156" s="2"/>
      <c r="B156" s="263"/>
      <c r="C156" s="236"/>
      <c r="D156" s="237"/>
      <c r="E156" s="237"/>
      <c r="F156" s="237"/>
      <c r="G156" s="237"/>
      <c r="H156" s="238"/>
      <c r="I156" s="219" t="s">
        <v>71</v>
      </c>
      <c r="J156" s="219"/>
      <c r="K156" s="219"/>
      <c r="L156" s="219"/>
      <c r="M156" s="219"/>
      <c r="N156" s="219"/>
      <c r="O156" s="137"/>
      <c r="P156" s="138"/>
      <c r="Q156" s="143"/>
      <c r="R156" s="144"/>
      <c r="S156" s="130"/>
      <c r="T156" s="131"/>
      <c r="U156" s="131"/>
      <c r="V156" s="131"/>
      <c r="W156" s="132"/>
      <c r="X156" s="120"/>
      <c r="Y156" s="120"/>
      <c r="Z156" s="120"/>
    </row>
    <row r="157" spans="1:26" ht="16.5" x14ac:dyDescent="0.15">
      <c r="A157" s="2"/>
      <c r="B157" s="261" t="s">
        <v>119</v>
      </c>
      <c r="C157" s="230"/>
      <c r="D157" s="231"/>
      <c r="E157" s="231"/>
      <c r="F157" s="231"/>
      <c r="G157" s="231"/>
      <c r="H157" s="232"/>
      <c r="I157" s="219" t="s">
        <v>71</v>
      </c>
      <c r="J157" s="219"/>
      <c r="K157" s="219"/>
      <c r="L157" s="219"/>
      <c r="M157" s="219"/>
      <c r="N157" s="219"/>
      <c r="O157" s="133"/>
      <c r="P157" s="134"/>
      <c r="Q157" s="139"/>
      <c r="R157" s="140"/>
      <c r="S157" s="124"/>
      <c r="T157" s="125"/>
      <c r="U157" s="125"/>
      <c r="V157" s="125"/>
      <c r="W157" s="126"/>
      <c r="X157" s="118"/>
      <c r="Y157" s="118"/>
      <c r="Z157" s="118"/>
    </row>
    <row r="158" spans="1:26" ht="16.5" x14ac:dyDescent="0.15">
      <c r="A158" s="2"/>
      <c r="B158" s="262"/>
      <c r="C158" s="233"/>
      <c r="D158" s="234"/>
      <c r="E158" s="234"/>
      <c r="F158" s="234"/>
      <c r="G158" s="234"/>
      <c r="H158" s="235"/>
      <c r="I158" s="219" t="s">
        <v>71</v>
      </c>
      <c r="J158" s="219"/>
      <c r="K158" s="219"/>
      <c r="L158" s="219"/>
      <c r="M158" s="219"/>
      <c r="N158" s="219"/>
      <c r="O158" s="135"/>
      <c r="P158" s="136"/>
      <c r="Q158" s="141"/>
      <c r="R158" s="142"/>
      <c r="S158" s="127"/>
      <c r="T158" s="128"/>
      <c r="U158" s="128"/>
      <c r="V158" s="128"/>
      <c r="W158" s="129"/>
      <c r="X158" s="119"/>
      <c r="Y158" s="119"/>
      <c r="Z158" s="119"/>
    </row>
    <row r="159" spans="1:26" ht="16.5" x14ac:dyDescent="0.15">
      <c r="A159" s="2"/>
      <c r="B159" s="262"/>
      <c r="C159" s="233"/>
      <c r="D159" s="234"/>
      <c r="E159" s="234"/>
      <c r="F159" s="234"/>
      <c r="G159" s="234"/>
      <c r="H159" s="235"/>
      <c r="I159" s="219" t="s">
        <v>71</v>
      </c>
      <c r="J159" s="219"/>
      <c r="K159" s="219"/>
      <c r="L159" s="219"/>
      <c r="M159" s="219"/>
      <c r="N159" s="219"/>
      <c r="O159" s="135"/>
      <c r="P159" s="136"/>
      <c r="Q159" s="141"/>
      <c r="R159" s="142"/>
      <c r="S159" s="127"/>
      <c r="T159" s="128"/>
      <c r="U159" s="128"/>
      <c r="V159" s="128"/>
      <c r="W159" s="129"/>
      <c r="X159" s="119"/>
      <c r="Y159" s="119"/>
      <c r="Z159" s="119"/>
    </row>
    <row r="160" spans="1:26" ht="16.5" x14ac:dyDescent="0.15">
      <c r="A160" s="2"/>
      <c r="B160" s="262"/>
      <c r="C160" s="233"/>
      <c r="D160" s="234"/>
      <c r="E160" s="234"/>
      <c r="F160" s="234"/>
      <c r="G160" s="234"/>
      <c r="H160" s="235"/>
      <c r="I160" s="219" t="s">
        <v>71</v>
      </c>
      <c r="J160" s="219"/>
      <c r="K160" s="219"/>
      <c r="L160" s="219"/>
      <c r="M160" s="219"/>
      <c r="N160" s="219"/>
      <c r="O160" s="135"/>
      <c r="P160" s="136"/>
      <c r="Q160" s="141"/>
      <c r="R160" s="142"/>
      <c r="S160" s="127"/>
      <c r="T160" s="128"/>
      <c r="U160" s="128"/>
      <c r="V160" s="128"/>
      <c r="W160" s="129"/>
      <c r="X160" s="119"/>
      <c r="Y160" s="119"/>
      <c r="Z160" s="119"/>
    </row>
    <row r="161" spans="1:26" ht="16.5" x14ac:dyDescent="0.15">
      <c r="A161" s="2"/>
      <c r="B161" s="263"/>
      <c r="C161" s="236"/>
      <c r="D161" s="237"/>
      <c r="E161" s="237"/>
      <c r="F161" s="237"/>
      <c r="G161" s="237"/>
      <c r="H161" s="238"/>
      <c r="I161" s="219" t="s">
        <v>71</v>
      </c>
      <c r="J161" s="219"/>
      <c r="K161" s="219"/>
      <c r="L161" s="219"/>
      <c r="M161" s="219"/>
      <c r="N161" s="219"/>
      <c r="O161" s="137"/>
      <c r="P161" s="138"/>
      <c r="Q161" s="143"/>
      <c r="R161" s="144"/>
      <c r="S161" s="130"/>
      <c r="T161" s="131"/>
      <c r="U161" s="131"/>
      <c r="V161" s="131"/>
      <c r="W161" s="132"/>
      <c r="X161" s="120"/>
      <c r="Y161" s="120"/>
      <c r="Z161" s="120"/>
    </row>
    <row r="162" spans="1:26" ht="16.5" x14ac:dyDescent="0.15">
      <c r="A162" s="2"/>
      <c r="B162" s="261" t="s">
        <v>120</v>
      </c>
      <c r="C162" s="230"/>
      <c r="D162" s="231"/>
      <c r="E162" s="231"/>
      <c r="F162" s="231"/>
      <c r="G162" s="231"/>
      <c r="H162" s="232"/>
      <c r="I162" s="219" t="s">
        <v>71</v>
      </c>
      <c r="J162" s="219"/>
      <c r="K162" s="219"/>
      <c r="L162" s="219"/>
      <c r="M162" s="219"/>
      <c r="N162" s="219"/>
      <c r="O162" s="133"/>
      <c r="P162" s="134"/>
      <c r="Q162" s="139"/>
      <c r="R162" s="140"/>
      <c r="S162" s="124"/>
      <c r="T162" s="125"/>
      <c r="U162" s="125"/>
      <c r="V162" s="125"/>
      <c r="W162" s="126"/>
      <c r="X162" s="118"/>
      <c r="Y162" s="118"/>
      <c r="Z162" s="118"/>
    </row>
    <row r="163" spans="1:26" ht="16.5" x14ac:dyDescent="0.15">
      <c r="A163" s="2"/>
      <c r="B163" s="262"/>
      <c r="C163" s="233"/>
      <c r="D163" s="234"/>
      <c r="E163" s="234"/>
      <c r="F163" s="234"/>
      <c r="G163" s="234"/>
      <c r="H163" s="235"/>
      <c r="I163" s="219" t="s">
        <v>71</v>
      </c>
      <c r="J163" s="219"/>
      <c r="K163" s="219"/>
      <c r="L163" s="219"/>
      <c r="M163" s="219"/>
      <c r="N163" s="219"/>
      <c r="O163" s="135"/>
      <c r="P163" s="136"/>
      <c r="Q163" s="141"/>
      <c r="R163" s="142"/>
      <c r="S163" s="127"/>
      <c r="T163" s="128"/>
      <c r="U163" s="128"/>
      <c r="V163" s="128"/>
      <c r="W163" s="129"/>
      <c r="X163" s="119"/>
      <c r="Y163" s="119"/>
      <c r="Z163" s="119"/>
    </row>
    <row r="164" spans="1:26" ht="16.5" x14ac:dyDescent="0.15">
      <c r="A164" s="2"/>
      <c r="B164" s="262"/>
      <c r="C164" s="233"/>
      <c r="D164" s="234"/>
      <c r="E164" s="234"/>
      <c r="F164" s="234"/>
      <c r="G164" s="234"/>
      <c r="H164" s="235"/>
      <c r="I164" s="219" t="s">
        <v>71</v>
      </c>
      <c r="J164" s="219"/>
      <c r="K164" s="219"/>
      <c r="L164" s="219"/>
      <c r="M164" s="219"/>
      <c r="N164" s="219"/>
      <c r="O164" s="135"/>
      <c r="P164" s="136"/>
      <c r="Q164" s="141"/>
      <c r="R164" s="142"/>
      <c r="S164" s="127"/>
      <c r="T164" s="128"/>
      <c r="U164" s="128"/>
      <c r="V164" s="128"/>
      <c r="W164" s="129"/>
      <c r="X164" s="119"/>
      <c r="Y164" s="119"/>
      <c r="Z164" s="119"/>
    </row>
    <row r="165" spans="1:26" ht="16.5" x14ac:dyDescent="0.15">
      <c r="A165" s="2"/>
      <c r="B165" s="262"/>
      <c r="C165" s="233"/>
      <c r="D165" s="234"/>
      <c r="E165" s="234"/>
      <c r="F165" s="234"/>
      <c r="G165" s="234"/>
      <c r="H165" s="235"/>
      <c r="I165" s="219" t="s">
        <v>71</v>
      </c>
      <c r="J165" s="219"/>
      <c r="K165" s="219"/>
      <c r="L165" s="219"/>
      <c r="M165" s="219"/>
      <c r="N165" s="219"/>
      <c r="O165" s="135"/>
      <c r="P165" s="136"/>
      <c r="Q165" s="141"/>
      <c r="R165" s="142"/>
      <c r="S165" s="127"/>
      <c r="T165" s="128"/>
      <c r="U165" s="128"/>
      <c r="V165" s="128"/>
      <c r="W165" s="129"/>
      <c r="X165" s="119"/>
      <c r="Y165" s="119"/>
      <c r="Z165" s="119"/>
    </row>
    <row r="166" spans="1:26" ht="16.5" x14ac:dyDescent="0.15">
      <c r="A166" s="2"/>
      <c r="B166" s="263"/>
      <c r="C166" s="236"/>
      <c r="D166" s="237"/>
      <c r="E166" s="237"/>
      <c r="F166" s="237"/>
      <c r="G166" s="237"/>
      <c r="H166" s="238"/>
      <c r="I166" s="219" t="s">
        <v>71</v>
      </c>
      <c r="J166" s="219"/>
      <c r="K166" s="219"/>
      <c r="L166" s="219"/>
      <c r="M166" s="219"/>
      <c r="N166" s="219"/>
      <c r="O166" s="137"/>
      <c r="P166" s="138"/>
      <c r="Q166" s="143"/>
      <c r="R166" s="144"/>
      <c r="S166" s="130"/>
      <c r="T166" s="131"/>
      <c r="U166" s="131"/>
      <c r="V166" s="131"/>
      <c r="W166" s="132"/>
      <c r="X166" s="120"/>
      <c r="Y166" s="120"/>
      <c r="Z166" s="120"/>
    </row>
    <row r="167" spans="1:26" ht="16.5" x14ac:dyDescent="0.15">
      <c r="A167" s="2"/>
      <c r="B167" s="261" t="s">
        <v>121</v>
      </c>
      <c r="C167" s="230"/>
      <c r="D167" s="231"/>
      <c r="E167" s="231"/>
      <c r="F167" s="231"/>
      <c r="G167" s="231"/>
      <c r="H167" s="232"/>
      <c r="I167" s="219" t="s">
        <v>71</v>
      </c>
      <c r="J167" s="219"/>
      <c r="K167" s="219"/>
      <c r="L167" s="219"/>
      <c r="M167" s="219"/>
      <c r="N167" s="219"/>
      <c r="O167" s="133"/>
      <c r="P167" s="134"/>
      <c r="Q167" s="139"/>
      <c r="R167" s="140"/>
      <c r="S167" s="124"/>
      <c r="T167" s="125"/>
      <c r="U167" s="125"/>
      <c r="V167" s="125"/>
      <c r="W167" s="126"/>
      <c r="X167" s="118"/>
      <c r="Y167" s="118"/>
      <c r="Z167" s="118"/>
    </row>
    <row r="168" spans="1:26" ht="16.5" x14ac:dyDescent="0.15">
      <c r="A168" s="2"/>
      <c r="B168" s="262"/>
      <c r="C168" s="233"/>
      <c r="D168" s="234"/>
      <c r="E168" s="234"/>
      <c r="F168" s="234"/>
      <c r="G168" s="234"/>
      <c r="H168" s="235"/>
      <c r="I168" s="219" t="s">
        <v>71</v>
      </c>
      <c r="J168" s="219"/>
      <c r="K168" s="219"/>
      <c r="L168" s="219"/>
      <c r="M168" s="219"/>
      <c r="N168" s="219"/>
      <c r="O168" s="135"/>
      <c r="P168" s="136"/>
      <c r="Q168" s="141"/>
      <c r="R168" s="142"/>
      <c r="S168" s="127"/>
      <c r="T168" s="128"/>
      <c r="U168" s="128"/>
      <c r="V168" s="128"/>
      <c r="W168" s="129"/>
      <c r="X168" s="119"/>
      <c r="Y168" s="119"/>
      <c r="Z168" s="119"/>
    </row>
    <row r="169" spans="1:26" ht="16.5" x14ac:dyDescent="0.15">
      <c r="A169" s="2"/>
      <c r="B169" s="262"/>
      <c r="C169" s="233"/>
      <c r="D169" s="234"/>
      <c r="E169" s="234"/>
      <c r="F169" s="234"/>
      <c r="G169" s="234"/>
      <c r="H169" s="235"/>
      <c r="I169" s="219" t="s">
        <v>71</v>
      </c>
      <c r="J169" s="219"/>
      <c r="K169" s="219"/>
      <c r="L169" s="219"/>
      <c r="M169" s="219"/>
      <c r="N169" s="219"/>
      <c r="O169" s="135"/>
      <c r="P169" s="136"/>
      <c r="Q169" s="141"/>
      <c r="R169" s="142"/>
      <c r="S169" s="127"/>
      <c r="T169" s="128"/>
      <c r="U169" s="128"/>
      <c r="V169" s="128"/>
      <c r="W169" s="129"/>
      <c r="X169" s="119"/>
      <c r="Y169" s="119"/>
      <c r="Z169" s="119"/>
    </row>
    <row r="170" spans="1:26" ht="16.5" x14ac:dyDescent="0.15">
      <c r="A170" s="2"/>
      <c r="B170" s="262"/>
      <c r="C170" s="233"/>
      <c r="D170" s="234"/>
      <c r="E170" s="234"/>
      <c r="F170" s="234"/>
      <c r="G170" s="234"/>
      <c r="H170" s="235"/>
      <c r="I170" s="219" t="s">
        <v>71</v>
      </c>
      <c r="J170" s="219"/>
      <c r="K170" s="219"/>
      <c r="L170" s="219"/>
      <c r="M170" s="219"/>
      <c r="N170" s="219"/>
      <c r="O170" s="135"/>
      <c r="P170" s="136"/>
      <c r="Q170" s="141"/>
      <c r="R170" s="142"/>
      <c r="S170" s="127"/>
      <c r="T170" s="128"/>
      <c r="U170" s="128"/>
      <c r="V170" s="128"/>
      <c r="W170" s="129"/>
      <c r="X170" s="119"/>
      <c r="Y170" s="119"/>
      <c r="Z170" s="119"/>
    </row>
    <row r="171" spans="1:26" ht="16.5" x14ac:dyDescent="0.15">
      <c r="A171" s="2"/>
      <c r="B171" s="263"/>
      <c r="C171" s="236"/>
      <c r="D171" s="237"/>
      <c r="E171" s="237"/>
      <c r="F171" s="237"/>
      <c r="G171" s="237"/>
      <c r="H171" s="238"/>
      <c r="I171" s="219" t="s">
        <v>71</v>
      </c>
      <c r="J171" s="219"/>
      <c r="K171" s="219"/>
      <c r="L171" s="219"/>
      <c r="M171" s="219"/>
      <c r="N171" s="219"/>
      <c r="O171" s="137"/>
      <c r="P171" s="138"/>
      <c r="Q171" s="143"/>
      <c r="R171" s="144"/>
      <c r="S171" s="130"/>
      <c r="T171" s="131"/>
      <c r="U171" s="131"/>
      <c r="V171" s="131"/>
      <c r="W171" s="132"/>
      <c r="X171" s="120"/>
      <c r="Y171" s="120"/>
      <c r="Z171" s="120"/>
    </row>
    <row r="172" spans="1:26" ht="16.5" x14ac:dyDescent="0.15">
      <c r="A172" s="2"/>
      <c r="B172" s="261" t="s">
        <v>122</v>
      </c>
      <c r="C172" s="230"/>
      <c r="D172" s="231"/>
      <c r="E172" s="231"/>
      <c r="F172" s="231"/>
      <c r="G172" s="231"/>
      <c r="H172" s="232"/>
      <c r="I172" s="219" t="s">
        <v>71</v>
      </c>
      <c r="J172" s="219"/>
      <c r="K172" s="219"/>
      <c r="L172" s="219"/>
      <c r="M172" s="219"/>
      <c r="N172" s="219"/>
      <c r="O172" s="133"/>
      <c r="P172" s="134"/>
      <c r="Q172" s="139"/>
      <c r="R172" s="140"/>
      <c r="S172" s="124"/>
      <c r="T172" s="125"/>
      <c r="U172" s="125"/>
      <c r="V172" s="125"/>
      <c r="W172" s="126"/>
      <c r="X172" s="118"/>
      <c r="Y172" s="118"/>
      <c r="Z172" s="118"/>
    </row>
    <row r="173" spans="1:26" ht="16.5" x14ac:dyDescent="0.15">
      <c r="A173" s="2"/>
      <c r="B173" s="262"/>
      <c r="C173" s="233"/>
      <c r="D173" s="234"/>
      <c r="E173" s="234"/>
      <c r="F173" s="234"/>
      <c r="G173" s="234"/>
      <c r="H173" s="235"/>
      <c r="I173" s="219" t="s">
        <v>71</v>
      </c>
      <c r="J173" s="219"/>
      <c r="K173" s="219"/>
      <c r="L173" s="219"/>
      <c r="M173" s="219"/>
      <c r="N173" s="219"/>
      <c r="O173" s="135"/>
      <c r="P173" s="136"/>
      <c r="Q173" s="141"/>
      <c r="R173" s="142"/>
      <c r="S173" s="127"/>
      <c r="T173" s="128"/>
      <c r="U173" s="128"/>
      <c r="V173" s="128"/>
      <c r="W173" s="129"/>
      <c r="X173" s="119"/>
      <c r="Y173" s="119"/>
      <c r="Z173" s="119"/>
    </row>
    <row r="174" spans="1:26" ht="16.5" x14ac:dyDescent="0.15">
      <c r="A174" s="2"/>
      <c r="B174" s="262"/>
      <c r="C174" s="233"/>
      <c r="D174" s="234"/>
      <c r="E174" s="234"/>
      <c r="F174" s="234"/>
      <c r="G174" s="234"/>
      <c r="H174" s="235"/>
      <c r="I174" s="219" t="s">
        <v>71</v>
      </c>
      <c r="J174" s="219"/>
      <c r="K174" s="219"/>
      <c r="L174" s="219"/>
      <c r="M174" s="219"/>
      <c r="N174" s="219"/>
      <c r="O174" s="135"/>
      <c r="P174" s="136"/>
      <c r="Q174" s="141"/>
      <c r="R174" s="142"/>
      <c r="S174" s="127"/>
      <c r="T174" s="128"/>
      <c r="U174" s="128"/>
      <c r="V174" s="128"/>
      <c r="W174" s="129"/>
      <c r="X174" s="119"/>
      <c r="Y174" s="119"/>
      <c r="Z174" s="119"/>
    </row>
    <row r="175" spans="1:26" ht="16.5" x14ac:dyDescent="0.15">
      <c r="A175" s="2"/>
      <c r="B175" s="262"/>
      <c r="C175" s="233"/>
      <c r="D175" s="234"/>
      <c r="E175" s="234"/>
      <c r="F175" s="234"/>
      <c r="G175" s="234"/>
      <c r="H175" s="235"/>
      <c r="I175" s="219" t="s">
        <v>71</v>
      </c>
      <c r="J175" s="219"/>
      <c r="K175" s="219"/>
      <c r="L175" s="219"/>
      <c r="M175" s="219"/>
      <c r="N175" s="219"/>
      <c r="O175" s="135"/>
      <c r="P175" s="136"/>
      <c r="Q175" s="141"/>
      <c r="R175" s="142"/>
      <c r="S175" s="127"/>
      <c r="T175" s="128"/>
      <c r="U175" s="128"/>
      <c r="V175" s="128"/>
      <c r="W175" s="129"/>
      <c r="X175" s="119"/>
      <c r="Y175" s="119"/>
      <c r="Z175" s="119"/>
    </row>
    <row r="176" spans="1:26" ht="16.5" x14ac:dyDescent="0.15">
      <c r="A176" s="2"/>
      <c r="B176" s="263"/>
      <c r="C176" s="236"/>
      <c r="D176" s="237"/>
      <c r="E176" s="237"/>
      <c r="F176" s="237"/>
      <c r="G176" s="237"/>
      <c r="H176" s="238"/>
      <c r="I176" s="219" t="s">
        <v>71</v>
      </c>
      <c r="J176" s="219"/>
      <c r="K176" s="219"/>
      <c r="L176" s="219"/>
      <c r="M176" s="219"/>
      <c r="N176" s="219"/>
      <c r="O176" s="137"/>
      <c r="P176" s="138"/>
      <c r="Q176" s="143"/>
      <c r="R176" s="144"/>
      <c r="S176" s="130"/>
      <c r="T176" s="131"/>
      <c r="U176" s="131"/>
      <c r="V176" s="131"/>
      <c r="W176" s="132"/>
      <c r="X176" s="120"/>
      <c r="Y176" s="120"/>
      <c r="Z176" s="120"/>
    </row>
    <row r="177" spans="1:26" ht="16.5" x14ac:dyDescent="0.15">
      <c r="A177" s="29"/>
      <c r="B177" s="261" t="s">
        <v>123</v>
      </c>
      <c r="C177" s="230"/>
      <c r="D177" s="231"/>
      <c r="E177" s="231"/>
      <c r="F177" s="231"/>
      <c r="G177" s="231"/>
      <c r="H177" s="232"/>
      <c r="I177" s="219" t="s">
        <v>71</v>
      </c>
      <c r="J177" s="219"/>
      <c r="K177" s="219"/>
      <c r="L177" s="219"/>
      <c r="M177" s="219"/>
      <c r="N177" s="219"/>
      <c r="O177" s="133"/>
      <c r="P177" s="134"/>
      <c r="Q177" s="139"/>
      <c r="R177" s="140"/>
      <c r="S177" s="124"/>
      <c r="T177" s="125"/>
      <c r="U177" s="125"/>
      <c r="V177" s="125"/>
      <c r="W177" s="126"/>
      <c r="X177" s="118"/>
      <c r="Y177" s="118"/>
      <c r="Z177" s="118"/>
    </row>
    <row r="178" spans="1:26" ht="16.5" x14ac:dyDescent="0.15">
      <c r="A178" s="29"/>
      <c r="B178" s="262"/>
      <c r="C178" s="233"/>
      <c r="D178" s="234"/>
      <c r="E178" s="234"/>
      <c r="F178" s="234"/>
      <c r="G178" s="234"/>
      <c r="H178" s="235"/>
      <c r="I178" s="219" t="s">
        <v>71</v>
      </c>
      <c r="J178" s="219"/>
      <c r="K178" s="219"/>
      <c r="L178" s="219"/>
      <c r="M178" s="219"/>
      <c r="N178" s="219"/>
      <c r="O178" s="135"/>
      <c r="P178" s="136"/>
      <c r="Q178" s="141"/>
      <c r="R178" s="142"/>
      <c r="S178" s="127"/>
      <c r="T178" s="128"/>
      <c r="U178" s="128"/>
      <c r="V178" s="128"/>
      <c r="W178" s="129"/>
      <c r="X178" s="119"/>
      <c r="Y178" s="119"/>
      <c r="Z178" s="119"/>
    </row>
    <row r="179" spans="1:26" ht="16.5" x14ac:dyDescent="0.15">
      <c r="A179" s="29"/>
      <c r="B179" s="262"/>
      <c r="C179" s="233"/>
      <c r="D179" s="234"/>
      <c r="E179" s="234"/>
      <c r="F179" s="234"/>
      <c r="G179" s="234"/>
      <c r="H179" s="235"/>
      <c r="I179" s="219" t="s">
        <v>71</v>
      </c>
      <c r="J179" s="219"/>
      <c r="K179" s="219"/>
      <c r="L179" s="219"/>
      <c r="M179" s="219"/>
      <c r="N179" s="219"/>
      <c r="O179" s="135"/>
      <c r="P179" s="136"/>
      <c r="Q179" s="141"/>
      <c r="R179" s="142"/>
      <c r="S179" s="127"/>
      <c r="T179" s="128"/>
      <c r="U179" s="128"/>
      <c r="V179" s="128"/>
      <c r="W179" s="129"/>
      <c r="X179" s="119"/>
      <c r="Y179" s="119"/>
      <c r="Z179" s="119"/>
    </row>
    <row r="180" spans="1:26" ht="16.5" x14ac:dyDescent="0.15">
      <c r="A180" s="29"/>
      <c r="B180" s="262"/>
      <c r="C180" s="233"/>
      <c r="D180" s="234"/>
      <c r="E180" s="234"/>
      <c r="F180" s="234"/>
      <c r="G180" s="234"/>
      <c r="H180" s="235"/>
      <c r="I180" s="219" t="s">
        <v>71</v>
      </c>
      <c r="J180" s="219"/>
      <c r="K180" s="219"/>
      <c r="L180" s="219"/>
      <c r="M180" s="219"/>
      <c r="N180" s="219"/>
      <c r="O180" s="135"/>
      <c r="P180" s="136"/>
      <c r="Q180" s="141"/>
      <c r="R180" s="142"/>
      <c r="S180" s="127"/>
      <c r="T180" s="128"/>
      <c r="U180" s="128"/>
      <c r="V180" s="128"/>
      <c r="W180" s="129"/>
      <c r="X180" s="119"/>
      <c r="Y180" s="119"/>
      <c r="Z180" s="119"/>
    </row>
    <row r="181" spans="1:26" ht="16.5" x14ac:dyDescent="0.15">
      <c r="A181" s="29"/>
      <c r="B181" s="263"/>
      <c r="C181" s="236"/>
      <c r="D181" s="237"/>
      <c r="E181" s="237"/>
      <c r="F181" s="237"/>
      <c r="G181" s="237"/>
      <c r="H181" s="238"/>
      <c r="I181" s="219" t="s">
        <v>71</v>
      </c>
      <c r="J181" s="219"/>
      <c r="K181" s="219"/>
      <c r="L181" s="219"/>
      <c r="M181" s="219"/>
      <c r="N181" s="219"/>
      <c r="O181" s="137"/>
      <c r="P181" s="138"/>
      <c r="Q181" s="143"/>
      <c r="R181" s="144"/>
      <c r="S181" s="130"/>
      <c r="T181" s="131"/>
      <c r="U181" s="131"/>
      <c r="V181" s="131"/>
      <c r="W181" s="132"/>
      <c r="X181" s="120"/>
      <c r="Y181" s="120"/>
      <c r="Z181" s="120"/>
    </row>
    <row r="182" spans="1:26" ht="16.5" x14ac:dyDescent="0.15">
      <c r="A182" s="29"/>
      <c r="B182" s="261" t="s">
        <v>124</v>
      </c>
      <c r="C182" s="230"/>
      <c r="D182" s="231"/>
      <c r="E182" s="231"/>
      <c r="F182" s="231"/>
      <c r="G182" s="231"/>
      <c r="H182" s="232"/>
      <c r="I182" s="219" t="s">
        <v>71</v>
      </c>
      <c r="J182" s="219"/>
      <c r="K182" s="219"/>
      <c r="L182" s="219"/>
      <c r="M182" s="219"/>
      <c r="N182" s="219"/>
      <c r="O182" s="133"/>
      <c r="P182" s="134"/>
      <c r="Q182" s="139"/>
      <c r="R182" s="140"/>
      <c r="S182" s="124"/>
      <c r="T182" s="125"/>
      <c r="U182" s="125"/>
      <c r="V182" s="125"/>
      <c r="W182" s="126"/>
      <c r="X182" s="118"/>
      <c r="Y182" s="118"/>
      <c r="Z182" s="118"/>
    </row>
    <row r="183" spans="1:26" ht="16.5" x14ac:dyDescent="0.15">
      <c r="A183" s="29"/>
      <c r="B183" s="262"/>
      <c r="C183" s="233"/>
      <c r="D183" s="234"/>
      <c r="E183" s="234"/>
      <c r="F183" s="234"/>
      <c r="G183" s="234"/>
      <c r="H183" s="235"/>
      <c r="I183" s="219" t="s">
        <v>71</v>
      </c>
      <c r="J183" s="219"/>
      <c r="K183" s="219"/>
      <c r="L183" s="219"/>
      <c r="M183" s="219"/>
      <c r="N183" s="219"/>
      <c r="O183" s="135"/>
      <c r="P183" s="136"/>
      <c r="Q183" s="141"/>
      <c r="R183" s="142"/>
      <c r="S183" s="127"/>
      <c r="T183" s="128"/>
      <c r="U183" s="128"/>
      <c r="V183" s="128"/>
      <c r="W183" s="129"/>
      <c r="X183" s="119"/>
      <c r="Y183" s="119"/>
      <c r="Z183" s="119"/>
    </row>
    <row r="184" spans="1:26" ht="16.5" x14ac:dyDescent="0.15">
      <c r="A184" s="29"/>
      <c r="B184" s="262"/>
      <c r="C184" s="233"/>
      <c r="D184" s="234"/>
      <c r="E184" s="234"/>
      <c r="F184" s="234"/>
      <c r="G184" s="234"/>
      <c r="H184" s="235"/>
      <c r="I184" s="219" t="s">
        <v>71</v>
      </c>
      <c r="J184" s="219"/>
      <c r="K184" s="219"/>
      <c r="L184" s="219"/>
      <c r="M184" s="219"/>
      <c r="N184" s="219"/>
      <c r="O184" s="135"/>
      <c r="P184" s="136"/>
      <c r="Q184" s="141"/>
      <c r="R184" s="142"/>
      <c r="S184" s="127"/>
      <c r="T184" s="128"/>
      <c r="U184" s="128"/>
      <c r="V184" s="128"/>
      <c r="W184" s="129"/>
      <c r="X184" s="119"/>
      <c r="Y184" s="119"/>
      <c r="Z184" s="119"/>
    </row>
    <row r="185" spans="1:26" ht="16.5" x14ac:dyDescent="0.15">
      <c r="A185" s="29"/>
      <c r="B185" s="262"/>
      <c r="C185" s="233"/>
      <c r="D185" s="234"/>
      <c r="E185" s="234"/>
      <c r="F185" s="234"/>
      <c r="G185" s="234"/>
      <c r="H185" s="235"/>
      <c r="I185" s="219" t="s">
        <v>71</v>
      </c>
      <c r="J185" s="219"/>
      <c r="K185" s="219"/>
      <c r="L185" s="219"/>
      <c r="M185" s="219"/>
      <c r="N185" s="219"/>
      <c r="O185" s="135"/>
      <c r="P185" s="136"/>
      <c r="Q185" s="141"/>
      <c r="R185" s="142"/>
      <c r="S185" s="127"/>
      <c r="T185" s="128"/>
      <c r="U185" s="128"/>
      <c r="V185" s="128"/>
      <c r="W185" s="129"/>
      <c r="X185" s="119"/>
      <c r="Y185" s="119"/>
      <c r="Z185" s="119"/>
    </row>
    <row r="186" spans="1:26" ht="16.5" x14ac:dyDescent="0.15">
      <c r="A186" s="29"/>
      <c r="B186" s="263"/>
      <c r="C186" s="236"/>
      <c r="D186" s="237"/>
      <c r="E186" s="237"/>
      <c r="F186" s="237"/>
      <c r="G186" s="237"/>
      <c r="H186" s="238"/>
      <c r="I186" s="219" t="s">
        <v>71</v>
      </c>
      <c r="J186" s="219"/>
      <c r="K186" s="219"/>
      <c r="L186" s="219"/>
      <c r="M186" s="219"/>
      <c r="N186" s="219"/>
      <c r="O186" s="137"/>
      <c r="P186" s="138"/>
      <c r="Q186" s="143"/>
      <c r="R186" s="144"/>
      <c r="S186" s="130"/>
      <c r="T186" s="131"/>
      <c r="U186" s="131"/>
      <c r="V186" s="131"/>
      <c r="W186" s="132"/>
      <c r="X186" s="120"/>
      <c r="Y186" s="120"/>
      <c r="Z186" s="120"/>
    </row>
    <row r="187" spans="1:26" ht="16.5" x14ac:dyDescent="0.15">
      <c r="A187" s="29"/>
      <c r="B187" s="261" t="s">
        <v>125</v>
      </c>
      <c r="C187" s="230"/>
      <c r="D187" s="231"/>
      <c r="E187" s="231"/>
      <c r="F187" s="231"/>
      <c r="G187" s="231"/>
      <c r="H187" s="232"/>
      <c r="I187" s="219" t="s">
        <v>71</v>
      </c>
      <c r="J187" s="219"/>
      <c r="K187" s="219"/>
      <c r="L187" s="219"/>
      <c r="M187" s="219"/>
      <c r="N187" s="219"/>
      <c r="O187" s="133"/>
      <c r="P187" s="134"/>
      <c r="Q187" s="139"/>
      <c r="R187" s="140"/>
      <c r="S187" s="124"/>
      <c r="T187" s="125"/>
      <c r="U187" s="125"/>
      <c r="V187" s="125"/>
      <c r="W187" s="126"/>
      <c r="X187" s="118"/>
      <c r="Y187" s="118"/>
      <c r="Z187" s="118"/>
    </row>
    <row r="188" spans="1:26" ht="16.5" x14ac:dyDescent="0.15">
      <c r="A188" s="29"/>
      <c r="B188" s="262"/>
      <c r="C188" s="233"/>
      <c r="D188" s="234"/>
      <c r="E188" s="234"/>
      <c r="F188" s="234"/>
      <c r="G188" s="234"/>
      <c r="H188" s="235"/>
      <c r="I188" s="219" t="s">
        <v>71</v>
      </c>
      <c r="J188" s="219"/>
      <c r="K188" s="219"/>
      <c r="L188" s="219"/>
      <c r="M188" s="219"/>
      <c r="N188" s="219"/>
      <c r="O188" s="135"/>
      <c r="P188" s="136"/>
      <c r="Q188" s="141"/>
      <c r="R188" s="142"/>
      <c r="S188" s="127"/>
      <c r="T188" s="128"/>
      <c r="U188" s="128"/>
      <c r="V188" s="128"/>
      <c r="W188" s="129"/>
      <c r="X188" s="119"/>
      <c r="Y188" s="119"/>
      <c r="Z188" s="119"/>
    </row>
    <row r="189" spans="1:26" ht="16.5" x14ac:dyDescent="0.15">
      <c r="A189" s="29"/>
      <c r="B189" s="262"/>
      <c r="C189" s="233"/>
      <c r="D189" s="234"/>
      <c r="E189" s="234"/>
      <c r="F189" s="234"/>
      <c r="G189" s="234"/>
      <c r="H189" s="235"/>
      <c r="I189" s="219" t="s">
        <v>71</v>
      </c>
      <c r="J189" s="219"/>
      <c r="K189" s="219"/>
      <c r="L189" s="219"/>
      <c r="M189" s="219"/>
      <c r="N189" s="219"/>
      <c r="O189" s="135"/>
      <c r="P189" s="136"/>
      <c r="Q189" s="141"/>
      <c r="R189" s="142"/>
      <c r="S189" s="127"/>
      <c r="T189" s="128"/>
      <c r="U189" s="128"/>
      <c r="V189" s="128"/>
      <c r="W189" s="129"/>
      <c r="X189" s="119"/>
      <c r="Y189" s="119"/>
      <c r="Z189" s="119"/>
    </row>
    <row r="190" spans="1:26" ht="16.5" x14ac:dyDescent="0.15">
      <c r="A190" s="29"/>
      <c r="B190" s="262"/>
      <c r="C190" s="233"/>
      <c r="D190" s="234"/>
      <c r="E190" s="234"/>
      <c r="F190" s="234"/>
      <c r="G190" s="234"/>
      <c r="H190" s="235"/>
      <c r="I190" s="219" t="s">
        <v>71</v>
      </c>
      <c r="J190" s="219"/>
      <c r="K190" s="219"/>
      <c r="L190" s="219"/>
      <c r="M190" s="219"/>
      <c r="N190" s="219"/>
      <c r="O190" s="135"/>
      <c r="P190" s="136"/>
      <c r="Q190" s="141"/>
      <c r="R190" s="142"/>
      <c r="S190" s="127"/>
      <c r="T190" s="128"/>
      <c r="U190" s="128"/>
      <c r="V190" s="128"/>
      <c r="W190" s="129"/>
      <c r="X190" s="119"/>
      <c r="Y190" s="119"/>
      <c r="Z190" s="119"/>
    </row>
    <row r="191" spans="1:26" ht="16.5" x14ac:dyDescent="0.15">
      <c r="A191" s="29"/>
      <c r="B191" s="263"/>
      <c r="C191" s="236"/>
      <c r="D191" s="237"/>
      <c r="E191" s="237"/>
      <c r="F191" s="237"/>
      <c r="G191" s="237"/>
      <c r="H191" s="238"/>
      <c r="I191" s="219" t="s">
        <v>71</v>
      </c>
      <c r="J191" s="219"/>
      <c r="K191" s="219"/>
      <c r="L191" s="219"/>
      <c r="M191" s="219"/>
      <c r="N191" s="219"/>
      <c r="O191" s="137"/>
      <c r="P191" s="138"/>
      <c r="Q191" s="143"/>
      <c r="R191" s="144"/>
      <c r="S191" s="130"/>
      <c r="T191" s="131"/>
      <c r="U191" s="131"/>
      <c r="V191" s="131"/>
      <c r="W191" s="132"/>
      <c r="X191" s="120"/>
      <c r="Y191" s="120"/>
      <c r="Z191" s="120"/>
    </row>
    <row r="192" spans="1:26" ht="16.5" x14ac:dyDescent="0.15">
      <c r="A192" s="29"/>
      <c r="B192" s="261" t="s">
        <v>126</v>
      </c>
      <c r="C192" s="230"/>
      <c r="D192" s="231"/>
      <c r="E192" s="231"/>
      <c r="F192" s="231"/>
      <c r="G192" s="231"/>
      <c r="H192" s="232"/>
      <c r="I192" s="219" t="s">
        <v>71</v>
      </c>
      <c r="J192" s="219"/>
      <c r="K192" s="219"/>
      <c r="L192" s="219"/>
      <c r="M192" s="219"/>
      <c r="N192" s="219"/>
      <c r="O192" s="133"/>
      <c r="P192" s="134"/>
      <c r="Q192" s="139"/>
      <c r="R192" s="140"/>
      <c r="S192" s="124"/>
      <c r="T192" s="125"/>
      <c r="U192" s="125"/>
      <c r="V192" s="125"/>
      <c r="W192" s="126"/>
      <c r="X192" s="118"/>
      <c r="Y192" s="118"/>
      <c r="Z192" s="118"/>
    </row>
    <row r="193" spans="1:26" ht="16.5" x14ac:dyDescent="0.15">
      <c r="A193" s="29"/>
      <c r="B193" s="262"/>
      <c r="C193" s="233"/>
      <c r="D193" s="234"/>
      <c r="E193" s="234"/>
      <c r="F193" s="234"/>
      <c r="G193" s="234"/>
      <c r="H193" s="235"/>
      <c r="I193" s="219" t="s">
        <v>71</v>
      </c>
      <c r="J193" s="219"/>
      <c r="K193" s="219"/>
      <c r="L193" s="219"/>
      <c r="M193" s="219"/>
      <c r="N193" s="219"/>
      <c r="O193" s="135"/>
      <c r="P193" s="136"/>
      <c r="Q193" s="141"/>
      <c r="R193" s="142"/>
      <c r="S193" s="127"/>
      <c r="T193" s="128"/>
      <c r="U193" s="128"/>
      <c r="V193" s="128"/>
      <c r="W193" s="129"/>
      <c r="X193" s="119"/>
      <c r="Y193" s="119"/>
      <c r="Z193" s="119"/>
    </row>
    <row r="194" spans="1:26" ht="16.5" x14ac:dyDescent="0.15">
      <c r="A194" s="29"/>
      <c r="B194" s="262"/>
      <c r="C194" s="233"/>
      <c r="D194" s="234"/>
      <c r="E194" s="234"/>
      <c r="F194" s="234"/>
      <c r="G194" s="234"/>
      <c r="H194" s="235"/>
      <c r="I194" s="219" t="s">
        <v>71</v>
      </c>
      <c r="J194" s="219"/>
      <c r="K194" s="219"/>
      <c r="L194" s="219"/>
      <c r="M194" s="219"/>
      <c r="N194" s="219"/>
      <c r="O194" s="135"/>
      <c r="P194" s="136"/>
      <c r="Q194" s="141"/>
      <c r="R194" s="142"/>
      <c r="S194" s="127"/>
      <c r="T194" s="128"/>
      <c r="U194" s="128"/>
      <c r="V194" s="128"/>
      <c r="W194" s="129"/>
      <c r="X194" s="119"/>
      <c r="Y194" s="119"/>
      <c r="Z194" s="119"/>
    </row>
    <row r="195" spans="1:26" ht="16.5" x14ac:dyDescent="0.15">
      <c r="A195" s="29"/>
      <c r="B195" s="262"/>
      <c r="C195" s="233"/>
      <c r="D195" s="234"/>
      <c r="E195" s="234"/>
      <c r="F195" s="234"/>
      <c r="G195" s="234"/>
      <c r="H195" s="235"/>
      <c r="I195" s="219" t="s">
        <v>71</v>
      </c>
      <c r="J195" s="219"/>
      <c r="K195" s="219"/>
      <c r="L195" s="219"/>
      <c r="M195" s="219"/>
      <c r="N195" s="219"/>
      <c r="O195" s="135"/>
      <c r="P195" s="136"/>
      <c r="Q195" s="141"/>
      <c r="R195" s="142"/>
      <c r="S195" s="127"/>
      <c r="T195" s="128"/>
      <c r="U195" s="128"/>
      <c r="V195" s="128"/>
      <c r="W195" s="129"/>
      <c r="X195" s="119"/>
      <c r="Y195" s="119"/>
      <c r="Z195" s="119"/>
    </row>
    <row r="196" spans="1:26" ht="16.5" x14ac:dyDescent="0.15">
      <c r="A196" s="29"/>
      <c r="B196" s="263"/>
      <c r="C196" s="236"/>
      <c r="D196" s="237"/>
      <c r="E196" s="237"/>
      <c r="F196" s="237"/>
      <c r="G196" s="237"/>
      <c r="H196" s="238"/>
      <c r="I196" s="219" t="s">
        <v>71</v>
      </c>
      <c r="J196" s="219"/>
      <c r="K196" s="219"/>
      <c r="L196" s="219"/>
      <c r="M196" s="219"/>
      <c r="N196" s="219"/>
      <c r="O196" s="137"/>
      <c r="P196" s="138"/>
      <c r="Q196" s="143"/>
      <c r="R196" s="144"/>
      <c r="S196" s="130"/>
      <c r="T196" s="131"/>
      <c r="U196" s="131"/>
      <c r="V196" s="131"/>
      <c r="W196" s="132"/>
      <c r="X196" s="120"/>
      <c r="Y196" s="120"/>
      <c r="Z196" s="120"/>
    </row>
    <row r="197" spans="1:26" ht="16.5" x14ac:dyDescent="0.15">
      <c r="A197" s="29"/>
      <c r="B197" s="261" t="s">
        <v>127</v>
      </c>
      <c r="C197" s="230"/>
      <c r="D197" s="231"/>
      <c r="E197" s="231"/>
      <c r="F197" s="231"/>
      <c r="G197" s="231"/>
      <c r="H197" s="232"/>
      <c r="I197" s="219" t="s">
        <v>71</v>
      </c>
      <c r="J197" s="219"/>
      <c r="K197" s="219"/>
      <c r="L197" s="219"/>
      <c r="M197" s="219"/>
      <c r="N197" s="219"/>
      <c r="O197" s="133"/>
      <c r="P197" s="134"/>
      <c r="Q197" s="139"/>
      <c r="R197" s="140"/>
      <c r="S197" s="124"/>
      <c r="T197" s="125"/>
      <c r="U197" s="125"/>
      <c r="V197" s="125"/>
      <c r="W197" s="126"/>
      <c r="X197" s="118"/>
      <c r="Y197" s="118"/>
      <c r="Z197" s="118"/>
    </row>
    <row r="198" spans="1:26" ht="16.5" x14ac:dyDescent="0.15">
      <c r="A198" s="29"/>
      <c r="B198" s="262"/>
      <c r="C198" s="233"/>
      <c r="D198" s="234"/>
      <c r="E198" s="234"/>
      <c r="F198" s="234"/>
      <c r="G198" s="234"/>
      <c r="H198" s="235"/>
      <c r="I198" s="219" t="s">
        <v>71</v>
      </c>
      <c r="J198" s="219"/>
      <c r="K198" s="219"/>
      <c r="L198" s="219"/>
      <c r="M198" s="219"/>
      <c r="N198" s="219"/>
      <c r="O198" s="135"/>
      <c r="P198" s="136"/>
      <c r="Q198" s="141"/>
      <c r="R198" s="142"/>
      <c r="S198" s="127"/>
      <c r="T198" s="128"/>
      <c r="U198" s="128"/>
      <c r="V198" s="128"/>
      <c r="W198" s="129"/>
      <c r="X198" s="119"/>
      <c r="Y198" s="119"/>
      <c r="Z198" s="119"/>
    </row>
    <row r="199" spans="1:26" ht="16.5" x14ac:dyDescent="0.15">
      <c r="A199" s="29"/>
      <c r="B199" s="262"/>
      <c r="C199" s="233"/>
      <c r="D199" s="234"/>
      <c r="E199" s="234"/>
      <c r="F199" s="234"/>
      <c r="G199" s="234"/>
      <c r="H199" s="235"/>
      <c r="I199" s="219" t="s">
        <v>71</v>
      </c>
      <c r="J199" s="219"/>
      <c r="K199" s="219"/>
      <c r="L199" s="219"/>
      <c r="M199" s="219"/>
      <c r="N199" s="219"/>
      <c r="O199" s="135"/>
      <c r="P199" s="136"/>
      <c r="Q199" s="141"/>
      <c r="R199" s="142"/>
      <c r="S199" s="127"/>
      <c r="T199" s="128"/>
      <c r="U199" s="128"/>
      <c r="V199" s="128"/>
      <c r="W199" s="129"/>
      <c r="X199" s="119"/>
      <c r="Y199" s="119"/>
      <c r="Z199" s="119"/>
    </row>
    <row r="200" spans="1:26" ht="16.5" x14ac:dyDescent="0.15">
      <c r="A200" s="29"/>
      <c r="B200" s="262"/>
      <c r="C200" s="233"/>
      <c r="D200" s="234"/>
      <c r="E200" s="234"/>
      <c r="F200" s="234"/>
      <c r="G200" s="234"/>
      <c r="H200" s="235"/>
      <c r="I200" s="219" t="s">
        <v>71</v>
      </c>
      <c r="J200" s="219"/>
      <c r="K200" s="219"/>
      <c r="L200" s="219"/>
      <c r="M200" s="219"/>
      <c r="N200" s="219"/>
      <c r="O200" s="135"/>
      <c r="P200" s="136"/>
      <c r="Q200" s="141"/>
      <c r="R200" s="142"/>
      <c r="S200" s="127"/>
      <c r="T200" s="128"/>
      <c r="U200" s="128"/>
      <c r="V200" s="128"/>
      <c r="W200" s="129"/>
      <c r="X200" s="119"/>
      <c r="Y200" s="119"/>
      <c r="Z200" s="119"/>
    </row>
    <row r="201" spans="1:26" ht="16.5" x14ac:dyDescent="0.15">
      <c r="A201" s="29"/>
      <c r="B201" s="263"/>
      <c r="C201" s="236"/>
      <c r="D201" s="237"/>
      <c r="E201" s="237"/>
      <c r="F201" s="237"/>
      <c r="G201" s="237"/>
      <c r="H201" s="238"/>
      <c r="I201" s="219" t="s">
        <v>71</v>
      </c>
      <c r="J201" s="219"/>
      <c r="K201" s="219"/>
      <c r="L201" s="219"/>
      <c r="M201" s="219"/>
      <c r="N201" s="219"/>
      <c r="O201" s="137"/>
      <c r="P201" s="138"/>
      <c r="Q201" s="143"/>
      <c r="R201" s="144"/>
      <c r="S201" s="130"/>
      <c r="T201" s="131"/>
      <c r="U201" s="131"/>
      <c r="V201" s="131"/>
      <c r="W201" s="132"/>
      <c r="X201" s="120"/>
      <c r="Y201" s="120"/>
      <c r="Z201" s="120"/>
    </row>
    <row r="203" spans="1:26" x14ac:dyDescent="0.15">
      <c r="B203" t="s">
        <v>168</v>
      </c>
    </row>
  </sheetData>
  <sheetProtection algorithmName="SHA-512" hashValue="xjHrEdYhE8g5pdkU6JmlnD9bddCZTbltwMA3z+eKIdCuB3IRPFGKdmKF2gz8unNc2Non1lpkcacBUTm+Y9MVvg==" saltValue="5V/spi6f3oVEKFEVQcFxug==" spinCount="100000" sheet="1" objects="1" scenarios="1"/>
  <mergeCells count="285">
    <mergeCell ref="B197:B201"/>
    <mergeCell ref="C197:H201"/>
    <mergeCell ref="Q197:R201"/>
    <mergeCell ref="S197:W201"/>
    <mergeCell ref="S187:W191"/>
    <mergeCell ref="B192:B196"/>
    <mergeCell ref="C192:H196"/>
    <mergeCell ref="Q192:R196"/>
    <mergeCell ref="S192:W196"/>
    <mergeCell ref="I190:N190"/>
    <mergeCell ref="I191:N191"/>
    <mergeCell ref="I194:N194"/>
    <mergeCell ref="I195:N195"/>
    <mergeCell ref="I192:N192"/>
    <mergeCell ref="I193:N193"/>
    <mergeCell ref="I188:N188"/>
    <mergeCell ref="C182:H186"/>
    <mergeCell ref="B187:B191"/>
    <mergeCell ref="C187:H191"/>
    <mergeCell ref="C177:H181"/>
    <mergeCell ref="C167:H171"/>
    <mergeCell ref="C172:H176"/>
    <mergeCell ref="B132:B136"/>
    <mergeCell ref="B137:B141"/>
    <mergeCell ref="B142:B146"/>
    <mergeCell ref="B147:B151"/>
    <mergeCell ref="B152:B156"/>
    <mergeCell ref="B157:B161"/>
    <mergeCell ref="B162:B166"/>
    <mergeCell ref="C157:H161"/>
    <mergeCell ref="C147:H151"/>
    <mergeCell ref="C152:H156"/>
    <mergeCell ref="C142:H146"/>
    <mergeCell ref="C132:H136"/>
    <mergeCell ref="C137:H141"/>
    <mergeCell ref="B167:B171"/>
    <mergeCell ref="B172:B176"/>
    <mergeCell ref="B177:B181"/>
    <mergeCell ref="B182:B186"/>
    <mergeCell ref="S132:W136"/>
    <mergeCell ref="S137:W141"/>
    <mergeCell ref="B53:D53"/>
    <mergeCell ref="G53:N53"/>
    <mergeCell ref="G61:N61"/>
    <mergeCell ref="B88:D88"/>
    <mergeCell ref="G88:N88"/>
    <mergeCell ref="B127:B131"/>
    <mergeCell ref="G102:N102"/>
    <mergeCell ref="G104:N104"/>
    <mergeCell ref="G105:N105"/>
    <mergeCell ref="B106:D106"/>
    <mergeCell ref="B113:F117"/>
    <mergeCell ref="G113:V117"/>
    <mergeCell ref="B124:B125"/>
    <mergeCell ref="C124:G125"/>
    <mergeCell ref="H124:H125"/>
    <mergeCell ref="I124:N125"/>
    <mergeCell ref="Q124:R125"/>
    <mergeCell ref="Q54:X54"/>
    <mergeCell ref="Q55:X55"/>
    <mergeCell ref="Q56:X56"/>
    <mergeCell ref="Q57:X57"/>
    <mergeCell ref="Q58:X58"/>
    <mergeCell ref="S124:W125"/>
    <mergeCell ref="B109:F110"/>
    <mergeCell ref="G109:V110"/>
    <mergeCell ref="B103:D103"/>
    <mergeCell ref="G103:N103"/>
    <mergeCell ref="B99:D99"/>
    <mergeCell ref="S127:W131"/>
    <mergeCell ref="I184:N184"/>
    <mergeCell ref="I185:N185"/>
    <mergeCell ref="I176:N176"/>
    <mergeCell ref="I159:N159"/>
    <mergeCell ref="I180:N180"/>
    <mergeCell ref="I181:N181"/>
    <mergeCell ref="I178:N178"/>
    <mergeCell ref="I179:N179"/>
    <mergeCell ref="I177:N177"/>
    <mergeCell ref="I174:N174"/>
    <mergeCell ref="I175:N175"/>
    <mergeCell ref="I173:N173"/>
    <mergeCell ref="I172:N172"/>
    <mergeCell ref="I160:N160"/>
    <mergeCell ref="Q152:R156"/>
    <mergeCell ref="Q157:R161"/>
    <mergeCell ref="I161:N161"/>
    <mergeCell ref="I182:N182"/>
    <mergeCell ref="I183:N183"/>
    <mergeCell ref="O182:P186"/>
    <mergeCell ref="I200:N200"/>
    <mergeCell ref="I201:N201"/>
    <mergeCell ref="I198:N198"/>
    <mergeCell ref="I199:N199"/>
    <mergeCell ref="I196:N196"/>
    <mergeCell ref="I197:N197"/>
    <mergeCell ref="I189:N189"/>
    <mergeCell ref="I186:N186"/>
    <mergeCell ref="I187:N187"/>
    <mergeCell ref="O197:P201"/>
    <mergeCell ref="I166:N166"/>
    <mergeCell ref="I167:N167"/>
    <mergeCell ref="C162:H166"/>
    <mergeCell ref="I164:N164"/>
    <mergeCell ref="I165:N165"/>
    <mergeCell ref="S162:W166"/>
    <mergeCell ref="I162:N162"/>
    <mergeCell ref="I163:N163"/>
    <mergeCell ref="Q162:R166"/>
    <mergeCell ref="Q167:R171"/>
    <mergeCell ref="I170:N170"/>
    <mergeCell ref="I171:N171"/>
    <mergeCell ref="I168:N168"/>
    <mergeCell ref="I169:N169"/>
    <mergeCell ref="O162:P166"/>
    <mergeCell ref="O167:P171"/>
    <mergeCell ref="I156:N156"/>
    <mergeCell ref="I157:N157"/>
    <mergeCell ref="I147:N147"/>
    <mergeCell ref="I150:N150"/>
    <mergeCell ref="I151:N151"/>
    <mergeCell ref="Q147:R151"/>
    <mergeCell ref="I154:N154"/>
    <mergeCell ref="I155:N155"/>
    <mergeCell ref="S152:W156"/>
    <mergeCell ref="I152:N152"/>
    <mergeCell ref="I153:N153"/>
    <mergeCell ref="O152:P156"/>
    <mergeCell ref="O157:P161"/>
    <mergeCell ref="I158:N158"/>
    <mergeCell ref="S142:W146"/>
    <mergeCell ref="I142:N142"/>
    <mergeCell ref="I143:N143"/>
    <mergeCell ref="Q142:R146"/>
    <mergeCell ref="S147:W151"/>
    <mergeCell ref="I146:N146"/>
    <mergeCell ref="Q126:R126"/>
    <mergeCell ref="I134:N134"/>
    <mergeCell ref="I135:N135"/>
    <mergeCell ref="I132:N132"/>
    <mergeCell ref="I133:N133"/>
    <mergeCell ref="I130:N130"/>
    <mergeCell ref="I131:N131"/>
    <mergeCell ref="Q127:R131"/>
    <mergeCell ref="S126:W126"/>
    <mergeCell ref="I127:N127"/>
    <mergeCell ref="I148:N148"/>
    <mergeCell ref="I149:N149"/>
    <mergeCell ref="O147:P151"/>
    <mergeCell ref="Q132:R136"/>
    <mergeCell ref="Q137:R141"/>
    <mergeCell ref="I139:N139"/>
    <mergeCell ref="I136:N136"/>
    <mergeCell ref="I137:N137"/>
    <mergeCell ref="G99:N99"/>
    <mergeCell ref="B100:D100"/>
    <mergeCell ref="G100:N100"/>
    <mergeCell ref="O142:P146"/>
    <mergeCell ref="C127:H131"/>
    <mergeCell ref="I128:N128"/>
    <mergeCell ref="I129:N129"/>
    <mergeCell ref="C126:H126"/>
    <mergeCell ref="B91:D91"/>
    <mergeCell ref="G91:N91"/>
    <mergeCell ref="B92:D92"/>
    <mergeCell ref="G92:N92"/>
    <mergeCell ref="B94:D94"/>
    <mergeCell ref="G94:N94"/>
    <mergeCell ref="B93:D93"/>
    <mergeCell ref="G93:N93"/>
    <mergeCell ref="B101:D101"/>
    <mergeCell ref="I126:N126"/>
    <mergeCell ref="I140:N140"/>
    <mergeCell ref="I141:N141"/>
    <mergeCell ref="I138:N138"/>
    <mergeCell ref="O137:P141"/>
    <mergeCell ref="I144:N144"/>
    <mergeCell ref="I145:N145"/>
    <mergeCell ref="B89:D89"/>
    <mergeCell ref="G89:N89"/>
    <mergeCell ref="B90:D90"/>
    <mergeCell ref="G90:N90"/>
    <mergeCell ref="B73:D73"/>
    <mergeCell ref="G73:N73"/>
    <mergeCell ref="B74:D74"/>
    <mergeCell ref="G74:N74"/>
    <mergeCell ref="B87:D87"/>
    <mergeCell ref="G87:N87"/>
    <mergeCell ref="B58:D58"/>
    <mergeCell ref="G58:N58"/>
    <mergeCell ref="B70:D70"/>
    <mergeCell ref="G70:N70"/>
    <mergeCell ref="B71:D71"/>
    <mergeCell ref="G71:N71"/>
    <mergeCell ref="B72:D72"/>
    <mergeCell ref="G72:N72"/>
    <mergeCell ref="B67:D67"/>
    <mergeCell ref="G67:N67"/>
    <mergeCell ref="B68:D68"/>
    <mergeCell ref="G68:N68"/>
    <mergeCell ref="B69:D69"/>
    <mergeCell ref="G69:N69"/>
    <mergeCell ref="B52:D52"/>
    <mergeCell ref="G52:N52"/>
    <mergeCell ref="B54:D54"/>
    <mergeCell ref="G54:N54"/>
    <mergeCell ref="B55:D55"/>
    <mergeCell ref="O124:P125"/>
    <mergeCell ref="O126:P126"/>
    <mergeCell ref="O127:P131"/>
    <mergeCell ref="O132:P136"/>
    <mergeCell ref="G101:N101"/>
    <mergeCell ref="G106:N106"/>
    <mergeCell ref="B60:D60"/>
    <mergeCell ref="G60:N60"/>
    <mergeCell ref="B62:D62"/>
    <mergeCell ref="B63:D63"/>
    <mergeCell ref="B61:D61"/>
    <mergeCell ref="G62:M62"/>
    <mergeCell ref="G55:N55"/>
    <mergeCell ref="B56:D56"/>
    <mergeCell ref="G56:N56"/>
    <mergeCell ref="B57:D57"/>
    <mergeCell ref="G57:N57"/>
    <mergeCell ref="B59:D59"/>
    <mergeCell ref="G59:N59"/>
    <mergeCell ref="S177:W181"/>
    <mergeCell ref="S182:W186"/>
    <mergeCell ref="Y147:Y151"/>
    <mergeCell ref="O192:P196"/>
    <mergeCell ref="S157:W161"/>
    <mergeCell ref="O172:P176"/>
    <mergeCell ref="Q172:R176"/>
    <mergeCell ref="S172:W176"/>
    <mergeCell ref="O177:P181"/>
    <mergeCell ref="Q177:R181"/>
    <mergeCell ref="O187:P191"/>
    <mergeCell ref="Q182:R186"/>
    <mergeCell ref="Y192:Y196"/>
    <mergeCell ref="S167:W171"/>
    <mergeCell ref="Q187:R191"/>
    <mergeCell ref="Y197:Y201"/>
    <mergeCell ref="Y127:Y131"/>
    <mergeCell ref="Z127:Z131"/>
    <mergeCell ref="X137:X141"/>
    <mergeCell ref="X142:X146"/>
    <mergeCell ref="X147:X151"/>
    <mergeCell ref="Y137:Y141"/>
    <mergeCell ref="Z137:Z141"/>
    <mergeCell ref="Y142:Y146"/>
    <mergeCell ref="Z142:Z146"/>
    <mergeCell ref="X132:X136"/>
    <mergeCell ref="X152:X156"/>
    <mergeCell ref="X157:X161"/>
    <mergeCell ref="X162:X166"/>
    <mergeCell ref="X167:X171"/>
    <mergeCell ref="X177:X181"/>
    <mergeCell ref="X182:X186"/>
    <mergeCell ref="X187:X191"/>
    <mergeCell ref="Y177:Y181"/>
    <mergeCell ref="X192:X196"/>
    <mergeCell ref="X124:Z124"/>
    <mergeCell ref="Z182:Z186"/>
    <mergeCell ref="Z187:Z191"/>
    <mergeCell ref="Y182:Y186"/>
    <mergeCell ref="Y187:Y191"/>
    <mergeCell ref="X172:X176"/>
    <mergeCell ref="Z177:Z181"/>
    <mergeCell ref="X197:X201"/>
    <mergeCell ref="X127:X131"/>
    <mergeCell ref="Y132:Y136"/>
    <mergeCell ref="Z132:Z136"/>
    <mergeCell ref="Y152:Y156"/>
    <mergeCell ref="Y157:Y161"/>
    <mergeCell ref="Y162:Y166"/>
    <mergeCell ref="Y167:Y171"/>
    <mergeCell ref="Y172:Y176"/>
    <mergeCell ref="Z147:Z151"/>
    <mergeCell ref="Z152:Z156"/>
    <mergeCell ref="Z157:Z161"/>
    <mergeCell ref="Z162:Z166"/>
    <mergeCell ref="Z167:Z171"/>
    <mergeCell ref="Z172:Z176"/>
    <mergeCell ref="Z192:Z196"/>
    <mergeCell ref="Z197:Z201"/>
  </mergeCells>
  <phoneticPr fontId="1"/>
  <dataValidations count="15">
    <dataValidation imeMode="halfAlpha" allowBlank="1" showInputMessage="1" showErrorMessage="1" sqref="G72:N75 G99:N99 G93:N93 G59:N61 Q54:X58 O127:P201" xr:uid="{00000000-0002-0000-0000-000000000000}"/>
    <dataValidation imeMode="halfAlpha" allowBlank="1" showErrorMessage="1" promptTitle="[-]　ハイフン入力不要です" prompt=" " sqref="G54:N54 G68:N68" xr:uid="{00000000-0002-0000-0000-000001000000}"/>
    <dataValidation allowBlank="1" showErrorMessage="1" promptTitle="成績書宛先 " prompt="_x000a_成績書に記載されます。_x000a__x000a_正式名称をご入力下さい。" sqref="G87:N87" xr:uid="{00000000-0002-0000-0000-000002000000}"/>
    <dataValidation allowBlank="1" showInputMessage="1" sqref="I126" xr:uid="{00000000-0002-0000-0000-000003000000}"/>
    <dataValidation imeMode="hiragana" allowBlank="1" showInputMessage="1" showErrorMessage="1" sqref="G52:N52 G109:V110 C127:H131 G113:V117 G94:N94" xr:uid="{00000000-0002-0000-0000-000004000000}"/>
    <dataValidation imeMode="halfAlpha" allowBlank="1" showErrorMessage="1" promptTitle="成績書宛先 " prompt="_x000a_成績書に記載されます。_x000a__x000a_正式名称をご入力下さい。" sqref="G88:N88" xr:uid="{00000000-0002-0000-0000-000005000000}"/>
    <dataValidation type="whole" imeMode="halfAlpha" allowBlank="1" showInputMessage="1" showErrorMessage="1" sqref="G89:N89" xr:uid="{00000000-0002-0000-0000-000006000000}">
      <formula1>0</formula1>
      <formula2>10</formula2>
    </dataValidation>
    <dataValidation type="list" allowBlank="1" showInputMessage="1" showErrorMessage="1" sqref="G90:N90" xr:uid="{00000000-0002-0000-0000-000007000000}">
      <formula1>$P$88:$P$90</formula1>
    </dataValidation>
    <dataValidation type="list" allowBlank="1" showInputMessage="1" showErrorMessage="1" sqref="G91:N91" xr:uid="{00000000-0002-0000-0000-000008000000}">
      <formula1>$T$88:$T$89</formula1>
    </dataValidation>
    <dataValidation type="list" allowBlank="1" showInputMessage="1" showErrorMessage="1" sqref="G92:N92" xr:uid="{00000000-0002-0000-0000-000009000000}">
      <formula1>$X$88:$X$89</formula1>
    </dataValidation>
    <dataValidation type="list" allowBlank="1" showInputMessage="1" showErrorMessage="1" sqref="G102:N102" xr:uid="{00000000-0002-0000-0000-00000A000000}">
      <formula1>$P$99:$P$100</formula1>
    </dataValidation>
    <dataValidation type="list" imeMode="disabled" allowBlank="1" showInputMessage="1" sqref="Q127:R201" xr:uid="{00000000-0002-0000-0000-00000D000000}">
      <formula1>$AB$127:$AB$129</formula1>
    </dataValidation>
    <dataValidation imeMode="hiragana" allowBlank="1" showInputMessage="1" sqref="S127:W201" xr:uid="{00000000-0002-0000-0000-00000E000000}"/>
    <dataValidation type="date" imeMode="halfAlpha" allowBlank="1" showInputMessage="1" showErrorMessage="1" sqref="G100:N100" xr:uid="{00000000-0002-0000-0000-00000F000000}">
      <formula1>44896</formula1>
      <formula2>117974</formula2>
    </dataValidation>
    <dataValidation imeMode="halfKatakana" allowBlank="1" showInputMessage="1" showErrorMessage="1" sqref="G53:N53 G58:N58" xr:uid="{349E9499-7E27-430D-9A8F-4851D89DFF52}"/>
  </dataValidations>
  <pageMargins left="0.70866141732283472" right="0.70866141732283472" top="0.74803149606299213" bottom="0.74803149606299213" header="0.31496062992125984" footer="0.31496062992125984"/>
  <pageSetup paperSize="9" scale="2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AE101"/>
  <sheetViews>
    <sheetView showZeros="0" view="pageBreakPreview" zoomScaleNormal="100" zoomScaleSheetLayoutView="100" zoomScalePageLayoutView="115" workbookViewId="0">
      <selection activeCell="AE1" sqref="AE1"/>
    </sheetView>
  </sheetViews>
  <sheetFormatPr defaultRowHeight="13.5" x14ac:dyDescent="0.15"/>
  <cols>
    <col min="1" max="1" width="1.625" style="49" customWidth="1"/>
    <col min="2" max="2" width="0.875" style="49" customWidth="1"/>
    <col min="3" max="4" width="3.125" style="49" customWidth="1"/>
    <col min="5" max="6" width="3.625" style="49" customWidth="1"/>
    <col min="7" max="8" width="4.125" style="49" customWidth="1"/>
    <col min="9" max="9" width="6.625" style="49" customWidth="1"/>
    <col min="10" max="10" width="4" style="49" customWidth="1"/>
    <col min="11" max="15" width="2.5" style="49" customWidth="1"/>
    <col min="16" max="28" width="3.5" style="49" customWidth="1"/>
    <col min="29" max="29" width="0.875" style="49" customWidth="1"/>
    <col min="30" max="30" width="1.375" style="49" customWidth="1"/>
    <col min="31" max="16384" width="9" style="49"/>
  </cols>
  <sheetData>
    <row r="2" spans="2:31" ht="9" customHeight="1" x14ac:dyDescent="0.15"/>
    <row r="3" spans="2:31" ht="24" customHeight="1" x14ac:dyDescent="0.15">
      <c r="Q3" s="285" t="s">
        <v>24</v>
      </c>
      <c r="R3" s="286"/>
      <c r="S3" s="287"/>
      <c r="T3" s="288"/>
      <c r="U3" s="289"/>
      <c r="V3" s="289"/>
      <c r="W3" s="289"/>
      <c r="X3" s="289"/>
      <c r="Y3" s="289"/>
      <c r="Z3" s="289"/>
      <c r="AA3" s="289"/>
      <c r="AB3" s="289"/>
      <c r="AC3" s="290"/>
      <c r="AE3" s="50" t="s">
        <v>165</v>
      </c>
    </row>
    <row r="4" spans="2:31" ht="12" customHeight="1" x14ac:dyDescent="0.15"/>
    <row r="5" spans="2:31" ht="23.25" customHeight="1" x14ac:dyDescent="0.15">
      <c r="C5" s="51" t="s">
        <v>21</v>
      </c>
      <c r="D5" s="52"/>
      <c r="E5" s="52"/>
      <c r="H5" s="53" t="s">
        <v>13</v>
      </c>
      <c r="X5" s="417">
        <f>入力フォーム!G62</f>
        <v>0</v>
      </c>
      <c r="Y5" s="417"/>
      <c r="Z5" s="417"/>
      <c r="AA5" s="417"/>
      <c r="AB5" s="417"/>
    </row>
    <row r="6" spans="2:31" ht="9" customHeight="1" thickBot="1" x14ac:dyDescent="0.2">
      <c r="T6" s="54"/>
      <c r="U6" s="54"/>
      <c r="V6" s="54"/>
      <c r="W6" s="54"/>
      <c r="X6" s="54"/>
      <c r="Y6" s="54"/>
      <c r="Z6" s="54"/>
      <c r="AA6" s="54"/>
      <c r="AB6" s="54"/>
    </row>
    <row r="7" spans="2:31" ht="6" customHeight="1" x14ac:dyDescent="0.15">
      <c r="B7" s="55"/>
      <c r="C7" s="56"/>
      <c r="D7" s="56"/>
      <c r="E7" s="56"/>
      <c r="F7" s="56"/>
      <c r="G7" s="56"/>
      <c r="H7" s="56"/>
      <c r="I7" s="56"/>
      <c r="J7" s="56"/>
      <c r="K7" s="56"/>
      <c r="L7" s="56"/>
      <c r="M7" s="56"/>
      <c r="N7" s="56"/>
      <c r="O7" s="56"/>
      <c r="P7" s="56"/>
      <c r="Q7" s="56"/>
      <c r="R7" s="56"/>
      <c r="S7" s="56"/>
      <c r="T7" s="56"/>
      <c r="U7" s="56"/>
      <c r="V7" s="56"/>
      <c r="W7" s="56"/>
      <c r="X7" s="56"/>
      <c r="Y7" s="56"/>
      <c r="Z7" s="56"/>
      <c r="AA7" s="56"/>
      <c r="AB7" s="57"/>
      <c r="AC7" s="58"/>
    </row>
    <row r="8" spans="2:31" ht="23.25" customHeight="1" x14ac:dyDescent="0.15">
      <c r="B8" s="59"/>
      <c r="C8" s="60"/>
      <c r="D8" s="291" t="s">
        <v>11</v>
      </c>
      <c r="E8" s="291"/>
      <c r="F8" s="291"/>
      <c r="G8" s="292">
        <f>入力フォーム!G99</f>
        <v>0</v>
      </c>
      <c r="H8" s="292"/>
      <c r="I8" s="292"/>
      <c r="J8" s="292"/>
      <c r="K8" s="292"/>
      <c r="L8" s="292"/>
      <c r="M8" s="292"/>
      <c r="N8" s="292"/>
      <c r="O8" s="292"/>
      <c r="P8" s="292"/>
      <c r="Q8" s="293" t="s">
        <v>167</v>
      </c>
      <c r="R8" s="294"/>
      <c r="S8" s="295"/>
      <c r="T8" s="296">
        <f>入力フォーム!G100</f>
        <v>0</v>
      </c>
      <c r="U8" s="296"/>
      <c r="V8" s="296"/>
      <c r="W8" s="296"/>
      <c r="X8" s="296"/>
      <c r="Y8" s="296"/>
      <c r="Z8" s="296"/>
      <c r="AA8" s="296"/>
      <c r="AB8" s="297"/>
      <c r="AC8" s="61"/>
    </row>
    <row r="9" spans="2:31" ht="9" customHeight="1" x14ac:dyDescent="0.15">
      <c r="B9" s="59"/>
      <c r="C9" s="346" t="s">
        <v>0</v>
      </c>
      <c r="D9" s="347" t="s">
        <v>1</v>
      </c>
      <c r="E9" s="291"/>
      <c r="F9" s="291"/>
      <c r="G9" s="62" t="s">
        <v>152</v>
      </c>
      <c r="H9" s="63"/>
      <c r="I9" s="294">
        <f>入力フォーム!G53</f>
        <v>0</v>
      </c>
      <c r="J9" s="294"/>
      <c r="K9" s="294"/>
      <c r="L9" s="294"/>
      <c r="M9" s="294"/>
      <c r="N9" s="294"/>
      <c r="O9" s="294"/>
      <c r="P9" s="294"/>
      <c r="Q9" s="294"/>
      <c r="R9" s="294"/>
      <c r="S9" s="294"/>
      <c r="T9" s="294"/>
      <c r="U9" s="294"/>
      <c r="V9" s="294"/>
      <c r="W9" s="294"/>
      <c r="X9" s="294"/>
      <c r="Y9" s="294"/>
      <c r="Z9" s="294"/>
      <c r="AA9" s="294"/>
      <c r="AB9" s="295"/>
      <c r="AC9" s="61"/>
    </row>
    <row r="10" spans="2:31" ht="23.25" customHeight="1" x14ac:dyDescent="0.15">
      <c r="B10" s="59"/>
      <c r="C10" s="346"/>
      <c r="D10" s="347"/>
      <c r="E10" s="291"/>
      <c r="F10" s="291"/>
      <c r="G10" s="348">
        <f>入力フォーム!G52</f>
        <v>0</v>
      </c>
      <c r="H10" s="348"/>
      <c r="I10" s="348"/>
      <c r="J10" s="348"/>
      <c r="K10" s="348"/>
      <c r="L10" s="348"/>
      <c r="M10" s="348"/>
      <c r="N10" s="348"/>
      <c r="O10" s="348"/>
      <c r="P10" s="348"/>
      <c r="Q10" s="348"/>
      <c r="R10" s="348"/>
      <c r="S10" s="348"/>
      <c r="T10" s="348"/>
      <c r="U10" s="348"/>
      <c r="V10" s="348"/>
      <c r="W10" s="348"/>
      <c r="X10" s="348"/>
      <c r="Y10" s="348"/>
      <c r="Z10" s="348"/>
      <c r="AA10" s="348"/>
      <c r="AB10" s="348"/>
      <c r="AC10" s="61"/>
    </row>
    <row r="11" spans="2:31" ht="9" customHeight="1" x14ac:dyDescent="0.15">
      <c r="B11" s="59"/>
      <c r="C11" s="346"/>
      <c r="D11" s="349" t="s">
        <v>2</v>
      </c>
      <c r="E11" s="349"/>
      <c r="F11" s="350"/>
      <c r="G11" s="353">
        <f>入力フォーム!G56</f>
        <v>0</v>
      </c>
      <c r="H11" s="354"/>
      <c r="I11" s="354"/>
      <c r="J11" s="354"/>
      <c r="K11" s="354"/>
      <c r="L11" s="354"/>
      <c r="M11" s="354"/>
      <c r="N11" s="354"/>
      <c r="O11" s="354"/>
      <c r="P11" s="354"/>
      <c r="Q11" s="357" t="s">
        <v>6</v>
      </c>
      <c r="R11" s="349"/>
      <c r="S11" s="350"/>
      <c r="T11" s="63" t="s">
        <v>153</v>
      </c>
      <c r="U11" s="64"/>
      <c r="V11" s="294">
        <f>入力フォーム!G58</f>
        <v>0</v>
      </c>
      <c r="W11" s="294"/>
      <c r="X11" s="294"/>
      <c r="Y11" s="294"/>
      <c r="Z11" s="294"/>
      <c r="AA11" s="294"/>
      <c r="AB11" s="295"/>
      <c r="AC11" s="61"/>
    </row>
    <row r="12" spans="2:31" ht="23.25" customHeight="1" x14ac:dyDescent="0.15">
      <c r="B12" s="59"/>
      <c r="C12" s="346"/>
      <c r="D12" s="351"/>
      <c r="E12" s="351"/>
      <c r="F12" s="352"/>
      <c r="G12" s="355"/>
      <c r="H12" s="356"/>
      <c r="I12" s="356"/>
      <c r="J12" s="356"/>
      <c r="K12" s="356"/>
      <c r="L12" s="356"/>
      <c r="M12" s="356"/>
      <c r="N12" s="356"/>
      <c r="O12" s="356"/>
      <c r="P12" s="356"/>
      <c r="Q12" s="358"/>
      <c r="R12" s="351"/>
      <c r="S12" s="352"/>
      <c r="T12" s="359">
        <f>入力フォーム!G57</f>
        <v>0</v>
      </c>
      <c r="U12" s="348"/>
      <c r="V12" s="348"/>
      <c r="W12" s="348"/>
      <c r="X12" s="348"/>
      <c r="Y12" s="348"/>
      <c r="Z12" s="348"/>
      <c r="AA12" s="348"/>
      <c r="AB12" s="348"/>
      <c r="AC12" s="61"/>
    </row>
    <row r="13" spans="2:31" ht="23.25" customHeight="1" x14ac:dyDescent="0.15">
      <c r="B13" s="59"/>
      <c r="C13" s="346"/>
      <c r="D13" s="347" t="s">
        <v>3</v>
      </c>
      <c r="E13" s="291"/>
      <c r="F13" s="291"/>
      <c r="G13" s="65" t="s">
        <v>16</v>
      </c>
      <c r="H13" s="371">
        <f>入力フォーム!G54</f>
        <v>0</v>
      </c>
      <c r="I13" s="371"/>
      <c r="J13" s="371"/>
      <c r="K13" s="286">
        <f>入力フォーム!G55</f>
        <v>0</v>
      </c>
      <c r="L13" s="286"/>
      <c r="M13" s="286"/>
      <c r="N13" s="286"/>
      <c r="O13" s="286"/>
      <c r="P13" s="286"/>
      <c r="Q13" s="286"/>
      <c r="R13" s="286"/>
      <c r="S13" s="286"/>
      <c r="T13" s="286"/>
      <c r="U13" s="286"/>
      <c r="V13" s="286"/>
      <c r="W13" s="286"/>
      <c r="X13" s="286"/>
      <c r="Y13" s="286"/>
      <c r="Z13" s="286"/>
      <c r="AA13" s="286"/>
      <c r="AB13" s="287"/>
      <c r="AC13" s="66"/>
    </row>
    <row r="14" spans="2:31" ht="14.1" customHeight="1" x14ac:dyDescent="0.15">
      <c r="B14" s="59"/>
      <c r="C14" s="346"/>
      <c r="D14" s="347" t="s">
        <v>4</v>
      </c>
      <c r="E14" s="291"/>
      <c r="F14" s="291"/>
      <c r="G14" s="363">
        <f>入力フォーム!G59</f>
        <v>0</v>
      </c>
      <c r="H14" s="363"/>
      <c r="I14" s="363"/>
      <c r="J14" s="363"/>
      <c r="K14" s="363"/>
      <c r="L14" s="363"/>
      <c r="M14" s="363"/>
      <c r="N14" s="363"/>
      <c r="O14" s="363"/>
      <c r="P14" s="363"/>
      <c r="Q14" s="291" t="s">
        <v>7</v>
      </c>
      <c r="R14" s="291"/>
      <c r="S14" s="291"/>
      <c r="T14" s="360">
        <f>入力フォーム!G60</f>
        <v>0</v>
      </c>
      <c r="U14" s="348"/>
      <c r="V14" s="348"/>
      <c r="W14" s="348"/>
      <c r="X14" s="348"/>
      <c r="Y14" s="348"/>
      <c r="Z14" s="348"/>
      <c r="AA14" s="348"/>
      <c r="AB14" s="348"/>
      <c r="AC14" s="61"/>
    </row>
    <row r="15" spans="2:31" ht="23.25" customHeight="1" x14ac:dyDescent="0.15">
      <c r="B15" s="59"/>
      <c r="C15" s="346"/>
      <c r="D15" s="361" t="s">
        <v>128</v>
      </c>
      <c r="E15" s="291"/>
      <c r="F15" s="291"/>
      <c r="G15" s="362" t="str">
        <f>IF(入力フォーム!G61="","",IF(入力フォーム!Q54="",入力フォーム!G61,入力フォーム!G61 &amp; " 他複数"))</f>
        <v/>
      </c>
      <c r="H15" s="362"/>
      <c r="I15" s="362"/>
      <c r="J15" s="362"/>
      <c r="K15" s="362"/>
      <c r="L15" s="362"/>
      <c r="M15" s="362"/>
      <c r="N15" s="362"/>
      <c r="O15" s="362"/>
      <c r="P15" s="362"/>
      <c r="Q15" s="362"/>
      <c r="R15" s="362"/>
      <c r="S15" s="362"/>
      <c r="T15" s="362"/>
      <c r="U15" s="362"/>
      <c r="V15" s="362"/>
      <c r="W15" s="362"/>
      <c r="X15" s="362"/>
      <c r="Y15" s="362"/>
      <c r="Z15" s="362"/>
      <c r="AA15" s="362"/>
      <c r="AB15" s="362"/>
      <c r="AC15" s="61"/>
    </row>
    <row r="16" spans="2:31" ht="11.25" customHeight="1" x14ac:dyDescent="0.15">
      <c r="B16" s="59"/>
      <c r="C16" s="67"/>
      <c r="D16" s="68" t="s">
        <v>32</v>
      </c>
      <c r="E16" s="54"/>
      <c r="F16" s="54"/>
      <c r="G16" s="54"/>
      <c r="H16" s="54"/>
      <c r="I16" s="54"/>
      <c r="J16" s="54"/>
      <c r="K16" s="54"/>
      <c r="L16" s="54"/>
      <c r="M16" s="54"/>
      <c r="N16" s="54"/>
      <c r="O16" s="54"/>
      <c r="P16" s="54"/>
      <c r="Q16" s="54"/>
      <c r="R16" s="54"/>
      <c r="S16" s="54"/>
      <c r="T16" s="54"/>
      <c r="U16" s="54"/>
      <c r="V16" s="54"/>
      <c r="W16" s="54"/>
      <c r="X16" s="54"/>
      <c r="Y16" s="54"/>
      <c r="Z16" s="54"/>
      <c r="AA16" s="54"/>
      <c r="AB16" s="54"/>
      <c r="AC16" s="66"/>
    </row>
    <row r="17" spans="2:29" ht="23.25" customHeight="1" x14ac:dyDescent="0.15">
      <c r="B17" s="59"/>
      <c r="C17" s="346" t="s">
        <v>29</v>
      </c>
      <c r="D17" s="364" t="s">
        <v>171</v>
      </c>
      <c r="E17" s="364"/>
      <c r="F17" s="364"/>
      <c r="G17" s="365" t="str">
        <f>_xlfn.TEXTJOIN("/",TRUE,入力フォーム!G67,入力フォーム!G71)</f>
        <v/>
      </c>
      <c r="H17" s="366"/>
      <c r="I17" s="366"/>
      <c r="J17" s="366"/>
      <c r="K17" s="366"/>
      <c r="L17" s="366"/>
      <c r="M17" s="366"/>
      <c r="N17" s="366"/>
      <c r="O17" s="366"/>
      <c r="P17" s="366"/>
      <c r="Q17" s="366"/>
      <c r="R17" s="366"/>
      <c r="S17" s="366"/>
      <c r="T17" s="366"/>
      <c r="U17" s="366"/>
      <c r="V17" s="366"/>
      <c r="W17" s="366"/>
      <c r="X17" s="366"/>
      <c r="Y17" s="366"/>
      <c r="Z17" s="366"/>
      <c r="AA17" s="366"/>
      <c r="AB17" s="367"/>
      <c r="AC17" s="66"/>
    </row>
    <row r="18" spans="2:29" ht="23.25" customHeight="1" x14ac:dyDescent="0.15">
      <c r="B18" s="59"/>
      <c r="C18" s="346"/>
      <c r="D18" s="291" t="s">
        <v>52</v>
      </c>
      <c r="E18" s="291"/>
      <c r="F18" s="291"/>
      <c r="G18" s="65" t="s">
        <v>16</v>
      </c>
      <c r="H18" s="371">
        <f>入力フォーム!G68</f>
        <v>0</v>
      </c>
      <c r="I18" s="371"/>
      <c r="J18" s="371"/>
      <c r="K18" s="372">
        <f>入力フォーム!G69</f>
        <v>0</v>
      </c>
      <c r="L18" s="372"/>
      <c r="M18" s="372"/>
      <c r="N18" s="372"/>
      <c r="O18" s="372"/>
      <c r="P18" s="372"/>
      <c r="Q18" s="372"/>
      <c r="R18" s="372"/>
      <c r="S18" s="372"/>
      <c r="T18" s="372"/>
      <c r="U18" s="372"/>
      <c r="V18" s="372"/>
      <c r="W18" s="372"/>
      <c r="X18" s="372"/>
      <c r="Y18" s="372"/>
      <c r="Z18" s="372"/>
      <c r="AA18" s="372"/>
      <c r="AB18" s="359"/>
      <c r="AC18" s="66"/>
    </row>
    <row r="19" spans="2:29" ht="11.25" customHeight="1" x14ac:dyDescent="0.15">
      <c r="B19" s="59"/>
      <c r="C19" s="67"/>
      <c r="D19" s="68" t="s">
        <v>50</v>
      </c>
      <c r="E19" s="54"/>
      <c r="F19" s="54"/>
      <c r="G19" s="54"/>
      <c r="H19" s="54"/>
      <c r="I19" s="54"/>
      <c r="J19" s="54"/>
      <c r="K19" s="54"/>
      <c r="L19" s="54"/>
      <c r="M19" s="54"/>
      <c r="N19" s="54"/>
      <c r="O19" s="54"/>
      <c r="P19" s="54"/>
      <c r="Q19" s="54"/>
      <c r="R19" s="54"/>
      <c r="S19" s="54"/>
      <c r="T19" s="54"/>
      <c r="U19" s="54"/>
      <c r="V19" s="54"/>
      <c r="W19" s="54"/>
      <c r="X19" s="54"/>
      <c r="Y19" s="54"/>
      <c r="Z19" s="54"/>
      <c r="AA19" s="54"/>
      <c r="AB19" s="54"/>
      <c r="AC19" s="66"/>
    </row>
    <row r="20" spans="2:29" ht="23.25" customHeight="1" x14ac:dyDescent="0.15">
      <c r="B20" s="59"/>
      <c r="C20" s="346" t="s">
        <v>34</v>
      </c>
      <c r="D20" s="368" t="s">
        <v>49</v>
      </c>
      <c r="E20" s="368"/>
      <c r="F20" s="368"/>
      <c r="G20" s="368"/>
      <c r="H20" s="368"/>
      <c r="I20" s="368"/>
      <c r="J20" s="373">
        <f>入力フォーム!G87</f>
        <v>0</v>
      </c>
      <c r="K20" s="373"/>
      <c r="L20" s="373"/>
      <c r="M20" s="373"/>
      <c r="N20" s="373"/>
      <c r="O20" s="373"/>
      <c r="P20" s="373"/>
      <c r="Q20" s="373"/>
      <c r="R20" s="373"/>
      <c r="S20" s="373"/>
      <c r="T20" s="373"/>
      <c r="U20" s="373"/>
      <c r="V20" s="373"/>
      <c r="W20" s="373"/>
      <c r="X20" s="373"/>
      <c r="Y20" s="373"/>
      <c r="Z20" s="373"/>
      <c r="AA20" s="373"/>
      <c r="AB20" s="373"/>
      <c r="AC20" s="66"/>
    </row>
    <row r="21" spans="2:29" ht="23.25" customHeight="1" x14ac:dyDescent="0.15">
      <c r="B21" s="59"/>
      <c r="C21" s="346"/>
      <c r="D21" s="378" t="s">
        <v>102</v>
      </c>
      <c r="E21" s="378"/>
      <c r="F21" s="378"/>
      <c r="G21" s="378"/>
      <c r="H21" s="378"/>
      <c r="I21" s="378"/>
      <c r="J21" s="373">
        <f>入力フォーム!G88</f>
        <v>0</v>
      </c>
      <c r="K21" s="373"/>
      <c r="L21" s="373"/>
      <c r="M21" s="373"/>
      <c r="N21" s="373"/>
      <c r="O21" s="373"/>
      <c r="P21" s="373"/>
      <c r="Q21" s="373"/>
      <c r="R21" s="373"/>
      <c r="S21" s="373"/>
      <c r="T21" s="373"/>
      <c r="U21" s="373"/>
      <c r="V21" s="373"/>
      <c r="W21" s="373"/>
      <c r="X21" s="373"/>
      <c r="Y21" s="373"/>
      <c r="Z21" s="373"/>
      <c r="AA21" s="373"/>
      <c r="AB21" s="373"/>
      <c r="AC21" s="66"/>
    </row>
    <row r="22" spans="2:29" ht="23.25" customHeight="1" x14ac:dyDescent="0.15">
      <c r="B22" s="59"/>
      <c r="C22" s="346"/>
      <c r="D22" s="429" t="s">
        <v>105</v>
      </c>
      <c r="E22" s="429"/>
      <c r="F22" s="429"/>
      <c r="G22" s="375">
        <f>入力フォーム!G91</f>
        <v>0</v>
      </c>
      <c r="H22" s="376"/>
      <c r="I22" s="376"/>
      <c r="J22" s="376"/>
      <c r="K22" s="376"/>
      <c r="L22" s="376"/>
      <c r="M22" s="376"/>
      <c r="N22" s="376"/>
      <c r="O22" s="377"/>
      <c r="P22" s="365" t="s">
        <v>161</v>
      </c>
      <c r="Q22" s="366"/>
      <c r="R22" s="367"/>
      <c r="S22" s="375">
        <f>入力フォーム!G92</f>
        <v>0</v>
      </c>
      <c r="T22" s="376"/>
      <c r="U22" s="376"/>
      <c r="V22" s="376"/>
      <c r="W22" s="376"/>
      <c r="X22" s="376"/>
      <c r="Y22" s="376"/>
      <c r="Z22" s="376"/>
      <c r="AA22" s="376"/>
      <c r="AB22" s="377"/>
      <c r="AC22" s="66"/>
    </row>
    <row r="23" spans="2:29" ht="23.25" customHeight="1" x14ac:dyDescent="0.15">
      <c r="B23" s="59"/>
      <c r="C23" s="346"/>
      <c r="D23" s="370" t="s">
        <v>166</v>
      </c>
      <c r="E23" s="370"/>
      <c r="F23" s="370"/>
      <c r="G23" s="65" t="s">
        <v>16</v>
      </c>
      <c r="H23" s="371">
        <f>入力フォーム!G93</f>
        <v>0</v>
      </c>
      <c r="I23" s="371"/>
      <c r="J23" s="371"/>
      <c r="K23" s="372">
        <f>入力フォーム!G94</f>
        <v>0</v>
      </c>
      <c r="L23" s="372"/>
      <c r="M23" s="372"/>
      <c r="N23" s="372"/>
      <c r="O23" s="372"/>
      <c r="P23" s="372"/>
      <c r="Q23" s="372"/>
      <c r="R23" s="372"/>
      <c r="S23" s="372"/>
      <c r="T23" s="372"/>
      <c r="U23" s="372"/>
      <c r="V23" s="372"/>
      <c r="W23" s="372"/>
      <c r="X23" s="372"/>
      <c r="Y23" s="372"/>
      <c r="Z23" s="372"/>
      <c r="AA23" s="372"/>
      <c r="AB23" s="359"/>
      <c r="AC23" s="66"/>
    </row>
    <row r="24" spans="2:29" ht="24" customHeight="1" x14ac:dyDescent="0.15">
      <c r="B24" s="59"/>
      <c r="C24" s="346"/>
      <c r="D24" s="374" t="s">
        <v>104</v>
      </c>
      <c r="E24" s="372"/>
      <c r="F24" s="372"/>
      <c r="G24" s="372"/>
      <c r="H24" s="307">
        <f>入力フォーム!G90</f>
        <v>0</v>
      </c>
      <c r="I24" s="308"/>
      <c r="J24" s="309"/>
      <c r="K24" s="310"/>
      <c r="L24" s="311"/>
      <c r="M24" s="311"/>
      <c r="N24" s="311"/>
      <c r="O24" s="311"/>
      <c r="P24" s="311"/>
      <c r="Q24" s="311"/>
      <c r="R24" s="311"/>
      <c r="S24" s="312"/>
      <c r="T24" s="369" t="s">
        <v>163</v>
      </c>
      <c r="U24" s="348"/>
      <c r="V24" s="348"/>
      <c r="W24" s="348"/>
      <c r="X24" s="348"/>
      <c r="Y24" s="308">
        <f>入力フォーム!G89</f>
        <v>0</v>
      </c>
      <c r="Z24" s="308"/>
      <c r="AA24" s="308"/>
      <c r="AB24" s="69" t="s">
        <v>103</v>
      </c>
      <c r="AC24" s="66"/>
    </row>
    <row r="25" spans="2:29" ht="6.95" customHeight="1" x14ac:dyDescent="0.15">
      <c r="B25" s="59"/>
      <c r="D25" s="54"/>
      <c r="E25" s="54"/>
      <c r="F25" s="54"/>
      <c r="G25" s="54"/>
      <c r="H25" s="54"/>
      <c r="I25" s="54"/>
      <c r="J25" s="54"/>
      <c r="K25" s="54"/>
      <c r="L25" s="54"/>
      <c r="M25" s="54"/>
      <c r="N25" s="54"/>
      <c r="O25" s="54"/>
      <c r="P25" s="54"/>
      <c r="Q25" s="70" t="s">
        <v>9</v>
      </c>
      <c r="R25" s="54"/>
      <c r="S25" s="54"/>
      <c r="T25" s="54"/>
      <c r="U25" s="54"/>
      <c r="V25" s="54"/>
      <c r="W25" s="54"/>
      <c r="X25" s="71"/>
      <c r="Y25" s="71"/>
      <c r="Z25" s="71"/>
      <c r="AA25" s="71"/>
      <c r="AB25" s="71"/>
      <c r="AC25" s="66"/>
    </row>
    <row r="26" spans="2:29" ht="18.600000000000001" customHeight="1" x14ac:dyDescent="0.15">
      <c r="B26" s="59"/>
      <c r="C26" s="72"/>
      <c r="D26" s="72"/>
      <c r="E26" s="72"/>
      <c r="I26" s="72"/>
      <c r="K26" s="291" t="s">
        <v>53</v>
      </c>
      <c r="L26" s="291"/>
      <c r="M26" s="291"/>
      <c r="N26" s="291"/>
      <c r="O26" s="291"/>
      <c r="P26" s="428">
        <f>入力フォーム!G102</f>
        <v>0</v>
      </c>
      <c r="Q26" s="428"/>
      <c r="R26" s="428"/>
      <c r="S26" s="428"/>
      <c r="T26" s="316" t="s">
        <v>106</v>
      </c>
      <c r="U26" s="317"/>
      <c r="V26" s="317"/>
      <c r="W26" s="317"/>
      <c r="X26" s="317"/>
      <c r="Y26" s="317"/>
      <c r="Z26" s="317"/>
      <c r="AA26" s="317"/>
      <c r="AB26" s="317"/>
      <c r="AC26" s="66"/>
    </row>
    <row r="27" spans="2:29" ht="6.95" customHeight="1" x14ac:dyDescent="0.15">
      <c r="B27" s="59"/>
      <c r="AC27" s="66"/>
    </row>
    <row r="28" spans="2:29" s="72" customFormat="1" ht="15" customHeight="1" x14ac:dyDescent="0.15">
      <c r="B28" s="73"/>
      <c r="C28" s="74"/>
      <c r="D28" s="357" t="s">
        <v>5</v>
      </c>
      <c r="E28" s="349"/>
      <c r="F28" s="357" t="s">
        <v>54</v>
      </c>
      <c r="G28" s="349"/>
      <c r="H28" s="349"/>
      <c r="I28" s="349"/>
      <c r="J28" s="349"/>
      <c r="K28" s="405" t="s">
        <v>55</v>
      </c>
      <c r="L28" s="406"/>
      <c r="M28" s="406"/>
      <c r="N28" s="406"/>
      <c r="O28" s="347"/>
      <c r="P28" s="427" t="s">
        <v>15</v>
      </c>
      <c r="Q28" s="406"/>
      <c r="R28" s="406"/>
      <c r="S28" s="406"/>
      <c r="T28" s="406"/>
      <c r="U28" s="406"/>
      <c r="V28" s="406"/>
      <c r="W28" s="347"/>
      <c r="X28" s="406" t="s">
        <v>25</v>
      </c>
      <c r="Y28" s="406"/>
      <c r="Z28" s="406"/>
      <c r="AA28" s="406"/>
      <c r="AB28" s="347"/>
      <c r="AC28" s="75"/>
    </row>
    <row r="29" spans="2:29" ht="19.7" customHeight="1" x14ac:dyDescent="0.15">
      <c r="B29" s="59"/>
      <c r="C29" s="381" t="str">
        <f>IF(AND(入力フォーム!X127="",入力フォーム!Y127="", 入力フォーム!Z127=""),"試料情報","試料情報※")</f>
        <v>試料情報</v>
      </c>
      <c r="D29" s="384" t="s">
        <v>113</v>
      </c>
      <c r="E29" s="385"/>
      <c r="F29" s="418">
        <f>入力フォーム!C127</f>
        <v>0</v>
      </c>
      <c r="G29" s="419"/>
      <c r="H29" s="419"/>
      <c r="I29" s="419"/>
      <c r="J29" s="420"/>
      <c r="K29" s="390">
        <f>入力フォーム!O127</f>
        <v>0</v>
      </c>
      <c r="L29" s="391"/>
      <c r="M29" s="391"/>
      <c r="N29" s="391"/>
      <c r="O29" s="392"/>
      <c r="P29" s="322">
        <f>入力フォーム!I127</f>
        <v>0</v>
      </c>
      <c r="Q29" s="323"/>
      <c r="R29" s="323"/>
      <c r="S29" s="323"/>
      <c r="T29" s="323"/>
      <c r="U29" s="323"/>
      <c r="V29" s="323"/>
      <c r="W29" s="324"/>
      <c r="X29" s="325">
        <f>入力フォーム!S127</f>
        <v>0</v>
      </c>
      <c r="Y29" s="326"/>
      <c r="Z29" s="326"/>
      <c r="AA29" s="326"/>
      <c r="AB29" s="327"/>
      <c r="AC29" s="66"/>
    </row>
    <row r="30" spans="2:29" ht="19.7" customHeight="1" x14ac:dyDescent="0.15">
      <c r="B30" s="59"/>
      <c r="C30" s="382"/>
      <c r="D30" s="386"/>
      <c r="E30" s="387"/>
      <c r="F30" s="421"/>
      <c r="G30" s="422"/>
      <c r="H30" s="422"/>
      <c r="I30" s="422"/>
      <c r="J30" s="423"/>
      <c r="K30" s="393"/>
      <c r="L30" s="394"/>
      <c r="M30" s="394"/>
      <c r="N30" s="394"/>
      <c r="O30" s="395"/>
      <c r="P30" s="322">
        <f>入力フォーム!I128</f>
        <v>0</v>
      </c>
      <c r="Q30" s="323"/>
      <c r="R30" s="323"/>
      <c r="S30" s="323"/>
      <c r="T30" s="323"/>
      <c r="U30" s="323"/>
      <c r="V30" s="323"/>
      <c r="W30" s="324"/>
      <c r="X30" s="328"/>
      <c r="Y30" s="329"/>
      <c r="Z30" s="329"/>
      <c r="AA30" s="329"/>
      <c r="AB30" s="330"/>
      <c r="AC30" s="66"/>
    </row>
    <row r="31" spans="2:29" ht="19.7" customHeight="1" x14ac:dyDescent="0.15">
      <c r="B31" s="59"/>
      <c r="C31" s="382"/>
      <c r="D31" s="386"/>
      <c r="E31" s="387"/>
      <c r="F31" s="421"/>
      <c r="G31" s="422"/>
      <c r="H31" s="422"/>
      <c r="I31" s="422"/>
      <c r="J31" s="423"/>
      <c r="K31" s="393"/>
      <c r="L31" s="394"/>
      <c r="M31" s="394"/>
      <c r="N31" s="394"/>
      <c r="O31" s="395"/>
      <c r="P31" s="322">
        <f>入力フォーム!I129</f>
        <v>0</v>
      </c>
      <c r="Q31" s="323"/>
      <c r="R31" s="323"/>
      <c r="S31" s="323"/>
      <c r="T31" s="323"/>
      <c r="U31" s="323"/>
      <c r="V31" s="323"/>
      <c r="W31" s="324"/>
      <c r="X31" s="328"/>
      <c r="Y31" s="329"/>
      <c r="Z31" s="329"/>
      <c r="AA31" s="329"/>
      <c r="AB31" s="330"/>
      <c r="AC31" s="66"/>
    </row>
    <row r="32" spans="2:29" ht="19.7" customHeight="1" x14ac:dyDescent="0.15">
      <c r="B32" s="59"/>
      <c r="C32" s="382"/>
      <c r="D32" s="386"/>
      <c r="E32" s="387"/>
      <c r="F32" s="421"/>
      <c r="G32" s="422"/>
      <c r="H32" s="422"/>
      <c r="I32" s="422"/>
      <c r="J32" s="423"/>
      <c r="K32" s="393"/>
      <c r="L32" s="394"/>
      <c r="M32" s="394"/>
      <c r="N32" s="394"/>
      <c r="O32" s="395"/>
      <c r="P32" s="322">
        <f>入力フォーム!I130</f>
        <v>0</v>
      </c>
      <c r="Q32" s="323"/>
      <c r="R32" s="323"/>
      <c r="S32" s="323"/>
      <c r="T32" s="323"/>
      <c r="U32" s="323"/>
      <c r="V32" s="323"/>
      <c r="W32" s="324"/>
      <c r="X32" s="76" t="s">
        <v>107</v>
      </c>
      <c r="Y32" s="77"/>
      <c r="Z32" s="414">
        <f>入力フォーム!Q127</f>
        <v>0</v>
      </c>
      <c r="AA32" s="415"/>
      <c r="AB32" s="416"/>
      <c r="AC32" s="61"/>
    </row>
    <row r="33" spans="2:29" ht="23.25" customHeight="1" x14ac:dyDescent="0.15">
      <c r="B33" s="59"/>
      <c r="C33" s="383"/>
      <c r="D33" s="388"/>
      <c r="E33" s="389"/>
      <c r="F33" s="424"/>
      <c r="G33" s="425"/>
      <c r="H33" s="425"/>
      <c r="I33" s="425"/>
      <c r="J33" s="426"/>
      <c r="K33" s="396"/>
      <c r="L33" s="397"/>
      <c r="M33" s="397"/>
      <c r="N33" s="397"/>
      <c r="O33" s="398"/>
      <c r="P33" s="322">
        <f>入力フォーム!I131</f>
        <v>0</v>
      </c>
      <c r="Q33" s="323"/>
      <c r="R33" s="323"/>
      <c r="S33" s="323"/>
      <c r="T33" s="323"/>
      <c r="U33" s="323"/>
      <c r="V33" s="323"/>
      <c r="W33" s="324"/>
      <c r="X33" s="430" t="s">
        <v>46</v>
      </c>
      <c r="Y33" s="431"/>
      <c r="Z33" s="431"/>
      <c r="AA33" s="431"/>
      <c r="AB33" s="432"/>
      <c r="AC33" s="61"/>
    </row>
    <row r="34" spans="2:29" ht="21.75" customHeight="1" x14ac:dyDescent="0.15">
      <c r="B34" s="59"/>
      <c r="C34" s="379" t="s">
        <v>18</v>
      </c>
      <c r="D34" s="379"/>
      <c r="E34" s="379"/>
      <c r="F34" s="380">
        <f>入力フォーム!G109</f>
        <v>0</v>
      </c>
      <c r="G34" s="380"/>
      <c r="H34" s="380"/>
      <c r="I34" s="380"/>
      <c r="J34" s="380"/>
      <c r="K34" s="380"/>
      <c r="L34" s="380"/>
      <c r="M34" s="380"/>
      <c r="N34" s="380"/>
      <c r="O34" s="380"/>
      <c r="P34" s="380"/>
      <c r="Q34" s="380"/>
      <c r="R34" s="380"/>
      <c r="S34" s="380"/>
      <c r="T34" s="380"/>
      <c r="U34" s="380"/>
      <c r="V34" s="380"/>
      <c r="W34" s="380"/>
      <c r="X34" s="380"/>
      <c r="Y34" s="380"/>
      <c r="Z34" s="380"/>
      <c r="AA34" s="380"/>
      <c r="AB34" s="380"/>
      <c r="AC34" s="66"/>
    </row>
    <row r="35" spans="2:29" ht="13.5" customHeight="1" x14ac:dyDescent="0.15">
      <c r="B35" s="59"/>
      <c r="C35" s="78" t="s">
        <v>12</v>
      </c>
      <c r="D35" s="79" t="s">
        <v>31</v>
      </c>
      <c r="E35" s="79"/>
      <c r="F35" s="79"/>
      <c r="G35" s="79"/>
      <c r="H35" s="79"/>
      <c r="I35" s="79"/>
      <c r="J35" s="79"/>
      <c r="K35" s="80"/>
      <c r="L35" s="80"/>
      <c r="M35" s="80"/>
      <c r="N35" s="80"/>
      <c r="O35" s="80"/>
      <c r="P35" s="80"/>
      <c r="Q35" s="80"/>
      <c r="R35" s="80"/>
      <c r="S35" s="80"/>
      <c r="T35" s="81"/>
      <c r="U35" s="81"/>
      <c r="V35" s="81"/>
      <c r="W35" s="81"/>
      <c r="X35" s="81"/>
      <c r="Y35" s="81"/>
      <c r="Z35" s="81"/>
      <c r="AA35" s="81"/>
      <c r="AB35" s="81"/>
      <c r="AC35" s="66"/>
    </row>
    <row r="36" spans="2:29" ht="13.5" customHeight="1" x14ac:dyDescent="0.15">
      <c r="B36" s="59"/>
      <c r="C36" s="78" t="s">
        <v>36</v>
      </c>
      <c r="D36" s="82" t="s">
        <v>23</v>
      </c>
      <c r="E36" s="79"/>
      <c r="F36" s="79"/>
      <c r="G36" s="79"/>
      <c r="H36" s="79"/>
      <c r="I36" s="79"/>
      <c r="J36" s="79"/>
      <c r="K36" s="80"/>
      <c r="L36" s="80"/>
      <c r="M36" s="80"/>
      <c r="N36" s="80"/>
      <c r="O36" s="80"/>
      <c r="R36" s="79"/>
      <c r="S36" s="79"/>
      <c r="T36" s="79"/>
      <c r="U36" s="79"/>
      <c r="V36" s="81"/>
      <c r="W36" s="81"/>
      <c r="X36" s="81"/>
      <c r="Y36" s="81"/>
      <c r="Z36" s="81"/>
      <c r="AA36" s="81"/>
      <c r="AB36" s="81"/>
      <c r="AC36" s="66"/>
    </row>
    <row r="37" spans="2:29" ht="13.5" customHeight="1" x14ac:dyDescent="0.15">
      <c r="B37" s="59"/>
      <c r="C37" s="78" t="s">
        <v>33</v>
      </c>
      <c r="D37" s="79" t="s">
        <v>44</v>
      </c>
      <c r="E37" s="79"/>
      <c r="F37" s="79"/>
      <c r="G37" s="79"/>
      <c r="H37" s="79"/>
      <c r="I37" s="79"/>
      <c r="J37" s="79"/>
      <c r="K37" s="79"/>
      <c r="L37" s="79"/>
      <c r="M37" s="79"/>
      <c r="N37" s="79"/>
      <c r="O37" s="79"/>
      <c r="P37" s="79"/>
      <c r="R37" s="79"/>
      <c r="S37" s="79"/>
      <c r="T37" s="79"/>
      <c r="U37" s="79"/>
      <c r="V37" s="79"/>
      <c r="W37" s="79"/>
      <c r="X37" s="79"/>
      <c r="Y37" s="79"/>
      <c r="Z37" s="79"/>
      <c r="AA37" s="79"/>
      <c r="AB37" s="79"/>
      <c r="AC37" s="66"/>
    </row>
    <row r="38" spans="2:29" ht="13.5" customHeight="1" x14ac:dyDescent="0.15">
      <c r="B38" s="59"/>
      <c r="C38" s="78" t="s">
        <v>22</v>
      </c>
      <c r="D38" s="79" t="s">
        <v>37</v>
      </c>
      <c r="I38" s="79"/>
      <c r="J38" s="79"/>
      <c r="K38" s="79"/>
      <c r="L38" s="79"/>
      <c r="M38" s="79"/>
      <c r="N38" s="79"/>
      <c r="O38" s="79"/>
      <c r="P38" s="79"/>
      <c r="Q38" s="79"/>
      <c r="R38" s="79"/>
      <c r="S38" s="79"/>
      <c r="U38" s="79"/>
      <c r="V38" s="79"/>
      <c r="W38" s="79"/>
      <c r="X38" s="79"/>
      <c r="Y38" s="79"/>
      <c r="Z38" s="79"/>
      <c r="AA38" s="79"/>
      <c r="AB38" s="79"/>
      <c r="AC38" s="66"/>
    </row>
    <row r="39" spans="2:29" ht="13.5" customHeight="1" x14ac:dyDescent="0.15">
      <c r="B39" s="59"/>
      <c r="C39" s="78"/>
      <c r="D39" s="82"/>
      <c r="E39" s="81"/>
      <c r="F39" s="81"/>
      <c r="G39" s="81"/>
      <c r="H39" s="81"/>
      <c r="I39" s="79"/>
      <c r="J39" s="79"/>
      <c r="K39" s="79"/>
      <c r="L39" s="79"/>
      <c r="M39" s="79"/>
      <c r="N39" s="79"/>
      <c r="O39" s="79"/>
      <c r="P39" s="79"/>
      <c r="Q39" s="79"/>
      <c r="R39" s="79"/>
      <c r="S39" s="79"/>
      <c r="T39" s="79"/>
      <c r="U39" s="79"/>
      <c r="V39" s="79"/>
      <c r="W39" s="79"/>
      <c r="X39" s="79"/>
      <c r="Y39" s="79"/>
      <c r="Z39" s="79"/>
      <c r="AA39" s="79"/>
      <c r="AB39" s="79"/>
      <c r="AC39" s="66"/>
    </row>
    <row r="40" spans="2:29" ht="25.5" customHeight="1" x14ac:dyDescent="0.15">
      <c r="B40" s="59"/>
      <c r="C40" s="333" t="s">
        <v>14</v>
      </c>
      <c r="D40" s="335">
        <f>入力フォーム!G113</f>
        <v>0</v>
      </c>
      <c r="E40" s="336"/>
      <c r="F40" s="336"/>
      <c r="G40" s="336"/>
      <c r="H40" s="336"/>
      <c r="I40" s="336"/>
      <c r="J40" s="336"/>
      <c r="K40" s="336"/>
      <c r="L40" s="336"/>
      <c r="M40" s="336"/>
      <c r="N40" s="336"/>
      <c r="O40" s="336"/>
      <c r="P40" s="336"/>
      <c r="Q40" s="336"/>
      <c r="R40" s="336"/>
      <c r="S40" s="336"/>
      <c r="T40" s="336"/>
      <c r="U40" s="336"/>
      <c r="V40" s="336"/>
      <c r="W40" s="336"/>
      <c r="X40" s="336"/>
      <c r="Y40" s="336"/>
      <c r="Z40" s="336"/>
      <c r="AA40" s="336"/>
      <c r="AB40" s="337"/>
      <c r="AC40" s="66"/>
    </row>
    <row r="41" spans="2:29" ht="33.75" customHeight="1" x14ac:dyDescent="0.15">
      <c r="B41" s="59"/>
      <c r="C41" s="334"/>
      <c r="D41" s="338"/>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40"/>
      <c r="AC41" s="66"/>
    </row>
    <row r="42" spans="2:29" ht="6" customHeight="1" thickBot="1" x14ac:dyDescent="0.2">
      <c r="B42" s="83"/>
      <c r="C42" s="84"/>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7"/>
    </row>
    <row r="43" spans="2:29" ht="5.85" customHeight="1" x14ac:dyDescent="0.15">
      <c r="C43" s="88"/>
      <c r="K43" s="79"/>
      <c r="L43" s="79"/>
      <c r="M43" s="79"/>
    </row>
    <row r="44" spans="2:29" x14ac:dyDescent="0.15">
      <c r="C44" s="89" t="s">
        <v>8</v>
      </c>
      <c r="D44" s="90"/>
      <c r="E44" s="91"/>
      <c r="F44" s="92"/>
      <c r="G44" s="92"/>
      <c r="H44" s="92"/>
      <c r="I44" s="92"/>
      <c r="J44" s="92"/>
      <c r="K44" s="92"/>
      <c r="L44" s="92"/>
      <c r="M44" s="92"/>
      <c r="N44" s="92"/>
      <c r="O44" s="92"/>
      <c r="P44" s="92"/>
      <c r="Q44" s="92"/>
      <c r="R44" s="92"/>
      <c r="S44" s="92"/>
      <c r="T44" s="92"/>
      <c r="U44" s="92"/>
      <c r="V44" s="92"/>
      <c r="W44" s="92"/>
      <c r="X44" s="92"/>
      <c r="Y44" s="92"/>
      <c r="Z44" s="92"/>
      <c r="AA44" s="92"/>
      <c r="AB44" s="93"/>
    </row>
    <row r="45" spans="2:29" s="79" customFormat="1" ht="12.95" customHeight="1" x14ac:dyDescent="0.15">
      <c r="C45" s="94" t="s">
        <v>10</v>
      </c>
      <c r="D45" s="95"/>
      <c r="AB45" s="96"/>
    </row>
    <row r="46" spans="2:29" s="79" customFormat="1" ht="12.95" customHeight="1" x14ac:dyDescent="0.15">
      <c r="C46" s="94" t="s">
        <v>48</v>
      </c>
      <c r="D46" s="95"/>
      <c r="AB46" s="96"/>
    </row>
    <row r="47" spans="2:29" s="79" customFormat="1" ht="12.95" customHeight="1" x14ac:dyDescent="0.15">
      <c r="C47" s="94" t="s">
        <v>51</v>
      </c>
      <c r="D47" s="95"/>
      <c r="AB47" s="96"/>
    </row>
    <row r="48" spans="2:29" s="79" customFormat="1" ht="12.95" customHeight="1" x14ac:dyDescent="0.15">
      <c r="C48" s="97" t="s">
        <v>43</v>
      </c>
      <c r="D48" s="98"/>
      <c r="E48" s="99"/>
      <c r="F48" s="99"/>
      <c r="G48" s="99"/>
      <c r="H48" s="99"/>
      <c r="I48" s="99"/>
      <c r="J48" s="99"/>
      <c r="K48" s="99"/>
      <c r="L48" s="99"/>
      <c r="M48" s="99"/>
      <c r="N48" s="99"/>
      <c r="O48" s="99"/>
      <c r="P48" s="99"/>
      <c r="Q48" s="99"/>
      <c r="R48" s="99"/>
      <c r="S48" s="99"/>
      <c r="T48" s="99"/>
      <c r="U48" s="99"/>
      <c r="V48" s="99"/>
      <c r="W48" s="99"/>
      <c r="X48" s="99"/>
      <c r="Y48" s="99"/>
      <c r="Z48" s="99"/>
      <c r="AA48" s="99"/>
      <c r="AB48" s="100"/>
    </row>
    <row r="49" spans="2:29" ht="5.85" customHeight="1" x14ac:dyDescent="0.15"/>
    <row r="50" spans="2:29" ht="17.100000000000001" customHeight="1" x14ac:dyDescent="0.15">
      <c r="C50" s="331" t="s">
        <v>110</v>
      </c>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row>
    <row r="51" spans="2:29" ht="18.75" customHeight="1" x14ac:dyDescent="0.15">
      <c r="C51" s="331"/>
      <c r="D51" s="331"/>
      <c r="E51" s="331"/>
      <c r="F51" s="331"/>
      <c r="G51" s="331"/>
      <c r="H51" s="331"/>
      <c r="I51" s="331"/>
      <c r="J51" s="331"/>
      <c r="K51" s="331"/>
      <c r="L51" s="331"/>
      <c r="M51" s="331"/>
      <c r="N51" s="331"/>
      <c r="O51" s="331"/>
      <c r="P51" s="331"/>
      <c r="Q51" s="331"/>
      <c r="R51" s="331"/>
      <c r="S51" s="331"/>
      <c r="T51" s="331"/>
      <c r="U51" s="331"/>
      <c r="V51" s="331"/>
      <c r="W51" s="331"/>
      <c r="X51" s="331"/>
      <c r="Y51" s="331"/>
      <c r="Z51" s="331"/>
      <c r="AA51" s="331"/>
      <c r="AB51" s="331"/>
    </row>
    <row r="52" spans="2:29" ht="8.25" customHeight="1" x14ac:dyDescent="0.15"/>
    <row r="53" spans="2:29" ht="12.95" customHeight="1" thickBot="1" x14ac:dyDescent="0.2">
      <c r="H53" s="101" t="s">
        <v>27</v>
      </c>
      <c r="R53" s="72"/>
      <c r="S53" s="332" t="s">
        <v>26</v>
      </c>
      <c r="T53" s="332"/>
      <c r="U53" s="332"/>
      <c r="V53" s="332"/>
      <c r="W53" s="332"/>
      <c r="X53" s="332"/>
      <c r="Y53" s="332"/>
      <c r="Z53" s="332"/>
      <c r="AA53" s="332"/>
    </row>
    <row r="54" spans="2:29" ht="14.25" x14ac:dyDescent="0.15">
      <c r="C54" s="101"/>
      <c r="H54" s="72" t="s">
        <v>28</v>
      </c>
      <c r="R54" s="72"/>
      <c r="S54" s="102" t="s">
        <v>38</v>
      </c>
      <c r="T54" s="103"/>
      <c r="U54" s="103"/>
      <c r="V54" s="104"/>
      <c r="W54" s="114"/>
      <c r="X54" s="343" t="s">
        <v>40</v>
      </c>
      <c r="Y54" s="344"/>
      <c r="Z54" s="344"/>
      <c r="AA54" s="344"/>
      <c r="AB54" s="345"/>
    </row>
    <row r="55" spans="2:29" ht="24" customHeight="1" x14ac:dyDescent="0.15">
      <c r="H55" s="51" t="s">
        <v>30</v>
      </c>
      <c r="I55" s="105"/>
      <c r="R55" s="72"/>
      <c r="S55" s="106" t="s">
        <v>39</v>
      </c>
      <c r="T55" s="74"/>
      <c r="U55" s="341"/>
      <c r="V55" s="342"/>
      <c r="W55" s="342"/>
      <c r="X55" s="342"/>
      <c r="Y55" s="342"/>
      <c r="Z55" s="407" t="s">
        <v>41</v>
      </c>
      <c r="AA55" s="407"/>
      <c r="AB55" s="408"/>
    </row>
    <row r="56" spans="2:29" ht="24" customHeight="1" thickBot="1" x14ac:dyDescent="0.2">
      <c r="H56" s="72" t="s">
        <v>45</v>
      </c>
      <c r="I56" s="105"/>
      <c r="S56" s="409" t="s">
        <v>47</v>
      </c>
      <c r="T56" s="410"/>
      <c r="U56" s="410"/>
      <c r="V56" s="410"/>
      <c r="W56" s="410"/>
      <c r="X56" s="410"/>
      <c r="Y56" s="410"/>
      <c r="Z56" s="410"/>
      <c r="AA56" s="410"/>
      <c r="AB56" s="411"/>
    </row>
    <row r="57" spans="2:29" ht="24" customHeight="1" x14ac:dyDescent="0.15">
      <c r="H57" s="72"/>
      <c r="I57" s="105"/>
      <c r="S57" s="107"/>
      <c r="T57" s="107"/>
      <c r="U57" s="107"/>
      <c r="V57" s="107"/>
      <c r="W57" s="107"/>
      <c r="X57" s="107"/>
      <c r="Y57" s="107"/>
      <c r="Z57" s="107"/>
      <c r="AA57" s="107"/>
      <c r="AB57" s="107"/>
    </row>
    <row r="58" spans="2:29" ht="11.25" customHeight="1" x14ac:dyDescent="0.15">
      <c r="H58" s="72"/>
      <c r="I58" s="105"/>
      <c r="S58" s="107"/>
      <c r="T58" s="107"/>
      <c r="U58" s="107"/>
      <c r="V58" s="107"/>
      <c r="W58" s="107"/>
      <c r="X58" s="107"/>
      <c r="Y58" s="107"/>
      <c r="Z58" s="107"/>
      <c r="AA58" s="107"/>
      <c r="AB58" s="107"/>
    </row>
    <row r="59" spans="2:29" ht="21.95" customHeight="1" x14ac:dyDescent="0.15">
      <c r="Q59" s="412" t="s">
        <v>24</v>
      </c>
      <c r="R59" s="412"/>
      <c r="S59" s="412"/>
      <c r="T59" s="413">
        <f>T3</f>
        <v>0</v>
      </c>
      <c r="U59" s="413"/>
      <c r="V59" s="413"/>
      <c r="W59" s="413"/>
      <c r="X59" s="413"/>
      <c r="Y59" s="413"/>
      <c r="Z59" s="413"/>
      <c r="AA59" s="413"/>
      <c r="AB59" s="413"/>
      <c r="AC59" s="413"/>
    </row>
    <row r="60" spans="2:29" ht="31.5" customHeight="1" thickBot="1" x14ac:dyDescent="0.2">
      <c r="Q60" s="108"/>
      <c r="R60" s="108"/>
      <c r="S60" s="108"/>
      <c r="T60" s="109"/>
      <c r="U60" s="109"/>
      <c r="V60" s="109"/>
      <c r="W60" s="109"/>
      <c r="X60" s="109"/>
      <c r="Y60" s="109"/>
      <c r="Z60" s="109"/>
      <c r="AA60" s="109"/>
      <c r="AB60" s="109"/>
      <c r="AC60" s="109"/>
    </row>
    <row r="61" spans="2:29" ht="6" customHeight="1" x14ac:dyDescent="0.15">
      <c r="B61" s="55"/>
      <c r="C61" s="56"/>
      <c r="D61" s="56"/>
      <c r="E61" s="56"/>
      <c r="F61" s="56"/>
      <c r="G61" s="56"/>
      <c r="H61" s="56"/>
      <c r="I61" s="56"/>
      <c r="J61" s="56"/>
      <c r="K61" s="56"/>
      <c r="L61" s="56"/>
      <c r="M61" s="56"/>
      <c r="N61" s="56"/>
      <c r="O61" s="56"/>
      <c r="P61" s="56"/>
      <c r="AB61" s="110"/>
      <c r="AC61" s="66"/>
    </row>
    <row r="62" spans="2:29" ht="15" customHeight="1" x14ac:dyDescent="0.15">
      <c r="B62" s="59"/>
      <c r="C62" s="60"/>
      <c r="D62" s="353" t="s">
        <v>5</v>
      </c>
      <c r="E62" s="354"/>
      <c r="F62" s="353" t="s">
        <v>150</v>
      </c>
      <c r="G62" s="354"/>
      <c r="H62" s="354"/>
      <c r="I62" s="354"/>
      <c r="J62" s="354"/>
      <c r="K62" s="405" t="s">
        <v>151</v>
      </c>
      <c r="L62" s="406"/>
      <c r="M62" s="406"/>
      <c r="N62" s="406"/>
      <c r="O62" s="347"/>
      <c r="P62" s="374" t="s">
        <v>15</v>
      </c>
      <c r="Q62" s="372"/>
      <c r="R62" s="372"/>
      <c r="S62" s="372"/>
      <c r="T62" s="372"/>
      <c r="U62" s="372"/>
      <c r="V62" s="372"/>
      <c r="W62" s="359"/>
      <c r="X62" s="372" t="s">
        <v>17</v>
      </c>
      <c r="Y62" s="372"/>
      <c r="Z62" s="372"/>
      <c r="AA62" s="372"/>
      <c r="AB62" s="359"/>
      <c r="AC62" s="61"/>
    </row>
    <row r="63" spans="2:29" ht="21.75" customHeight="1" x14ac:dyDescent="0.15">
      <c r="B63" s="59"/>
      <c r="C63" s="381" t="str">
        <f>IF(AND(入力フォーム!X132="",入力フォーム!Y132="", 入力フォーム!Z132=""),"試料情報","試料情報※")</f>
        <v>試料情報</v>
      </c>
      <c r="D63" s="399">
        <v>2</v>
      </c>
      <c r="E63" s="400"/>
      <c r="F63" s="298">
        <f>入力フォーム!C132</f>
        <v>0</v>
      </c>
      <c r="G63" s="299"/>
      <c r="H63" s="299"/>
      <c r="I63" s="299"/>
      <c r="J63" s="300"/>
      <c r="K63" s="390">
        <f>入力フォーム!O132</f>
        <v>0</v>
      </c>
      <c r="L63" s="391"/>
      <c r="M63" s="391"/>
      <c r="N63" s="391"/>
      <c r="O63" s="392"/>
      <c r="P63" s="322">
        <f>入力フォーム!I132</f>
        <v>0</v>
      </c>
      <c r="Q63" s="323"/>
      <c r="R63" s="323"/>
      <c r="S63" s="323"/>
      <c r="T63" s="323"/>
      <c r="U63" s="323"/>
      <c r="V63" s="323"/>
      <c r="W63" s="324"/>
      <c r="X63" s="313">
        <f>入力フォーム!S132</f>
        <v>0</v>
      </c>
      <c r="Y63" s="314"/>
      <c r="Z63" s="314"/>
      <c r="AA63" s="314"/>
      <c r="AB63" s="315"/>
      <c r="AC63" s="66"/>
    </row>
    <row r="64" spans="2:29" ht="21.75" customHeight="1" x14ac:dyDescent="0.15">
      <c r="B64" s="59"/>
      <c r="C64" s="382"/>
      <c r="D64" s="401"/>
      <c r="E64" s="402"/>
      <c r="F64" s="301"/>
      <c r="G64" s="302"/>
      <c r="H64" s="302"/>
      <c r="I64" s="302"/>
      <c r="J64" s="303"/>
      <c r="K64" s="393"/>
      <c r="L64" s="394"/>
      <c r="M64" s="394"/>
      <c r="N64" s="394"/>
      <c r="O64" s="395"/>
      <c r="P64" s="322">
        <f>入力フォーム!I133</f>
        <v>0</v>
      </c>
      <c r="Q64" s="323"/>
      <c r="R64" s="323"/>
      <c r="S64" s="323"/>
      <c r="T64" s="323"/>
      <c r="U64" s="323"/>
      <c r="V64" s="323"/>
      <c r="W64" s="324"/>
      <c r="X64" s="316"/>
      <c r="Y64" s="317"/>
      <c r="Z64" s="317"/>
      <c r="AA64" s="317"/>
      <c r="AB64" s="318"/>
      <c r="AC64" s="66"/>
    </row>
    <row r="65" spans="2:29" ht="21.75" customHeight="1" x14ac:dyDescent="0.15">
      <c r="B65" s="59"/>
      <c r="C65" s="382"/>
      <c r="D65" s="401"/>
      <c r="E65" s="402"/>
      <c r="F65" s="301"/>
      <c r="G65" s="302"/>
      <c r="H65" s="302"/>
      <c r="I65" s="302"/>
      <c r="J65" s="303"/>
      <c r="K65" s="393"/>
      <c r="L65" s="394"/>
      <c r="M65" s="394"/>
      <c r="N65" s="394"/>
      <c r="O65" s="395"/>
      <c r="P65" s="322">
        <f>入力フォーム!I134</f>
        <v>0</v>
      </c>
      <c r="Q65" s="323"/>
      <c r="R65" s="323"/>
      <c r="S65" s="323"/>
      <c r="T65" s="323"/>
      <c r="U65" s="323"/>
      <c r="V65" s="323"/>
      <c r="W65" s="324"/>
      <c r="X65" s="316"/>
      <c r="Y65" s="317"/>
      <c r="Z65" s="317"/>
      <c r="AA65" s="317"/>
      <c r="AB65" s="318"/>
      <c r="AC65" s="66"/>
    </row>
    <row r="66" spans="2:29" ht="21.75" customHeight="1" x14ac:dyDescent="0.15">
      <c r="B66" s="59"/>
      <c r="C66" s="382"/>
      <c r="D66" s="401"/>
      <c r="E66" s="402"/>
      <c r="F66" s="301"/>
      <c r="G66" s="302"/>
      <c r="H66" s="302"/>
      <c r="I66" s="302"/>
      <c r="J66" s="303"/>
      <c r="K66" s="393"/>
      <c r="L66" s="394"/>
      <c r="M66" s="394"/>
      <c r="N66" s="394"/>
      <c r="O66" s="395"/>
      <c r="P66" s="322">
        <f>入力フォーム!I135</f>
        <v>0</v>
      </c>
      <c r="Q66" s="323"/>
      <c r="R66" s="323"/>
      <c r="S66" s="323"/>
      <c r="T66" s="323"/>
      <c r="U66" s="323"/>
      <c r="V66" s="323"/>
      <c r="W66" s="324"/>
      <c r="X66" s="316"/>
      <c r="Y66" s="317"/>
      <c r="Z66" s="317"/>
      <c r="AA66" s="317"/>
      <c r="AB66" s="318"/>
      <c r="AC66" s="61"/>
    </row>
    <row r="67" spans="2:29" ht="21.75" customHeight="1" x14ac:dyDescent="0.15">
      <c r="B67" s="59"/>
      <c r="C67" s="383"/>
      <c r="D67" s="403"/>
      <c r="E67" s="404"/>
      <c r="F67" s="304"/>
      <c r="G67" s="305"/>
      <c r="H67" s="305"/>
      <c r="I67" s="305"/>
      <c r="J67" s="306"/>
      <c r="K67" s="396"/>
      <c r="L67" s="397"/>
      <c r="M67" s="397"/>
      <c r="N67" s="397"/>
      <c r="O67" s="398"/>
      <c r="P67" s="322">
        <f>入力フォーム!I136</f>
        <v>0</v>
      </c>
      <c r="Q67" s="323"/>
      <c r="R67" s="323"/>
      <c r="S67" s="323"/>
      <c r="T67" s="323"/>
      <c r="U67" s="323"/>
      <c r="V67" s="323"/>
      <c r="W67" s="324"/>
      <c r="X67" s="319"/>
      <c r="Y67" s="320"/>
      <c r="Z67" s="320"/>
      <c r="AA67" s="320"/>
      <c r="AB67" s="321"/>
      <c r="AC67" s="61"/>
    </row>
    <row r="68" spans="2:29" ht="21.75" customHeight="1" x14ac:dyDescent="0.15">
      <c r="B68" s="59"/>
      <c r="C68" s="381" t="str">
        <f>IF(AND(入力フォーム!X137="",入力フォーム!Y137="", 入力フォーム!Z137=""),"試料情報","試料情報※")</f>
        <v>試料情報</v>
      </c>
      <c r="D68" s="399">
        <v>3</v>
      </c>
      <c r="E68" s="400"/>
      <c r="F68" s="298">
        <f>入力フォーム!C137</f>
        <v>0</v>
      </c>
      <c r="G68" s="299"/>
      <c r="H68" s="299"/>
      <c r="I68" s="299"/>
      <c r="J68" s="300"/>
      <c r="K68" s="390">
        <f>入力フォーム!O137</f>
        <v>0</v>
      </c>
      <c r="L68" s="391"/>
      <c r="M68" s="391"/>
      <c r="N68" s="391"/>
      <c r="O68" s="392"/>
      <c r="P68" s="322" t="str">
        <f>入力フォーム!I137</f>
        <v/>
      </c>
      <c r="Q68" s="323"/>
      <c r="R68" s="323"/>
      <c r="S68" s="323"/>
      <c r="T68" s="323"/>
      <c r="U68" s="323"/>
      <c r="V68" s="323"/>
      <c r="W68" s="324"/>
      <c r="X68" s="313">
        <f>入力フォーム!S137</f>
        <v>0</v>
      </c>
      <c r="Y68" s="314"/>
      <c r="Z68" s="314"/>
      <c r="AA68" s="314"/>
      <c r="AB68" s="315"/>
      <c r="AC68" s="66"/>
    </row>
    <row r="69" spans="2:29" ht="21.75" customHeight="1" x14ac:dyDescent="0.15">
      <c r="B69" s="59"/>
      <c r="C69" s="382"/>
      <c r="D69" s="401"/>
      <c r="E69" s="402"/>
      <c r="F69" s="301"/>
      <c r="G69" s="302"/>
      <c r="H69" s="302"/>
      <c r="I69" s="302"/>
      <c r="J69" s="303"/>
      <c r="K69" s="393"/>
      <c r="L69" s="394"/>
      <c r="M69" s="394"/>
      <c r="N69" s="394"/>
      <c r="O69" s="395"/>
      <c r="P69" s="322" t="str">
        <f>入力フォーム!I138</f>
        <v/>
      </c>
      <c r="Q69" s="323"/>
      <c r="R69" s="323"/>
      <c r="S69" s="323"/>
      <c r="T69" s="323"/>
      <c r="U69" s="323"/>
      <c r="V69" s="323"/>
      <c r="W69" s="324"/>
      <c r="X69" s="316"/>
      <c r="Y69" s="317"/>
      <c r="Z69" s="317"/>
      <c r="AA69" s="317"/>
      <c r="AB69" s="318"/>
      <c r="AC69" s="66"/>
    </row>
    <row r="70" spans="2:29" ht="21.75" customHeight="1" x14ac:dyDescent="0.15">
      <c r="B70" s="59"/>
      <c r="C70" s="382"/>
      <c r="D70" s="401"/>
      <c r="E70" s="402"/>
      <c r="F70" s="301"/>
      <c r="G70" s="302"/>
      <c r="H70" s="302"/>
      <c r="I70" s="302"/>
      <c r="J70" s="303"/>
      <c r="K70" s="393"/>
      <c r="L70" s="394"/>
      <c r="M70" s="394"/>
      <c r="N70" s="394"/>
      <c r="O70" s="395"/>
      <c r="P70" s="322" t="str">
        <f>入力フォーム!I139</f>
        <v/>
      </c>
      <c r="Q70" s="323"/>
      <c r="R70" s="323"/>
      <c r="S70" s="323"/>
      <c r="T70" s="323"/>
      <c r="U70" s="323"/>
      <c r="V70" s="323"/>
      <c r="W70" s="324"/>
      <c r="X70" s="316"/>
      <c r="Y70" s="317"/>
      <c r="Z70" s="317"/>
      <c r="AA70" s="317"/>
      <c r="AB70" s="318"/>
      <c r="AC70" s="66"/>
    </row>
    <row r="71" spans="2:29" ht="21.75" customHeight="1" x14ac:dyDescent="0.15">
      <c r="B71" s="59"/>
      <c r="C71" s="382"/>
      <c r="D71" s="401"/>
      <c r="E71" s="402"/>
      <c r="F71" s="301"/>
      <c r="G71" s="302"/>
      <c r="H71" s="302"/>
      <c r="I71" s="302"/>
      <c r="J71" s="303"/>
      <c r="K71" s="393"/>
      <c r="L71" s="394"/>
      <c r="M71" s="394"/>
      <c r="N71" s="394"/>
      <c r="O71" s="395"/>
      <c r="P71" s="322" t="str">
        <f>入力フォーム!I140</f>
        <v/>
      </c>
      <c r="Q71" s="323"/>
      <c r="R71" s="323"/>
      <c r="S71" s="323"/>
      <c r="T71" s="323"/>
      <c r="U71" s="323"/>
      <c r="V71" s="323"/>
      <c r="W71" s="324"/>
      <c r="X71" s="316"/>
      <c r="Y71" s="317"/>
      <c r="Z71" s="317"/>
      <c r="AA71" s="317"/>
      <c r="AB71" s="318"/>
      <c r="AC71" s="61"/>
    </row>
    <row r="72" spans="2:29" ht="21.75" customHeight="1" x14ac:dyDescent="0.15">
      <c r="B72" s="59"/>
      <c r="C72" s="383"/>
      <c r="D72" s="403"/>
      <c r="E72" s="404"/>
      <c r="F72" s="304"/>
      <c r="G72" s="305"/>
      <c r="H72" s="305"/>
      <c r="I72" s="305"/>
      <c r="J72" s="306"/>
      <c r="K72" s="396"/>
      <c r="L72" s="397"/>
      <c r="M72" s="397"/>
      <c r="N72" s="397"/>
      <c r="O72" s="398"/>
      <c r="P72" s="322" t="str">
        <f>入力フォーム!I141</f>
        <v/>
      </c>
      <c r="Q72" s="323"/>
      <c r="R72" s="323"/>
      <c r="S72" s="323"/>
      <c r="T72" s="323"/>
      <c r="U72" s="323"/>
      <c r="V72" s="323"/>
      <c r="W72" s="324"/>
      <c r="X72" s="319"/>
      <c r="Y72" s="320"/>
      <c r="Z72" s="320"/>
      <c r="AA72" s="320"/>
      <c r="AB72" s="321"/>
      <c r="AC72" s="61"/>
    </row>
    <row r="73" spans="2:29" ht="21.75" customHeight="1" x14ac:dyDescent="0.15">
      <c r="B73" s="59"/>
      <c r="C73" s="381" t="str">
        <f>IF(AND(入力フォーム!X142="",入力フォーム!Y142="", 入力フォーム!Z142=""),"試料情報","試料情報※")</f>
        <v>試料情報</v>
      </c>
      <c r="D73" s="399">
        <v>4</v>
      </c>
      <c r="E73" s="400"/>
      <c r="F73" s="298">
        <f>入力フォーム!C142</f>
        <v>0</v>
      </c>
      <c r="G73" s="299"/>
      <c r="H73" s="299"/>
      <c r="I73" s="299"/>
      <c r="J73" s="300"/>
      <c r="K73" s="390">
        <f>入力フォーム!O142</f>
        <v>0</v>
      </c>
      <c r="L73" s="391"/>
      <c r="M73" s="391"/>
      <c r="N73" s="391"/>
      <c r="O73" s="392"/>
      <c r="P73" s="322" t="str">
        <f>入力フォーム!I142</f>
        <v/>
      </c>
      <c r="Q73" s="323"/>
      <c r="R73" s="323"/>
      <c r="S73" s="323"/>
      <c r="T73" s="323"/>
      <c r="U73" s="323"/>
      <c r="V73" s="323"/>
      <c r="W73" s="324"/>
      <c r="X73" s="313">
        <f>入力フォーム!S142</f>
        <v>0</v>
      </c>
      <c r="Y73" s="314"/>
      <c r="Z73" s="314"/>
      <c r="AA73" s="314"/>
      <c r="AB73" s="315"/>
      <c r="AC73" s="66"/>
    </row>
    <row r="74" spans="2:29" ht="21.75" customHeight="1" x14ac:dyDescent="0.15">
      <c r="B74" s="59"/>
      <c r="C74" s="382"/>
      <c r="D74" s="401"/>
      <c r="E74" s="402"/>
      <c r="F74" s="301"/>
      <c r="G74" s="302"/>
      <c r="H74" s="302"/>
      <c r="I74" s="302"/>
      <c r="J74" s="303"/>
      <c r="K74" s="393"/>
      <c r="L74" s="394"/>
      <c r="M74" s="394"/>
      <c r="N74" s="394"/>
      <c r="O74" s="395"/>
      <c r="P74" s="322" t="str">
        <f>入力フォーム!I143</f>
        <v/>
      </c>
      <c r="Q74" s="323"/>
      <c r="R74" s="323"/>
      <c r="S74" s="323"/>
      <c r="T74" s="323"/>
      <c r="U74" s="323"/>
      <c r="V74" s="323"/>
      <c r="W74" s="324"/>
      <c r="X74" s="316"/>
      <c r="Y74" s="317"/>
      <c r="Z74" s="317"/>
      <c r="AA74" s="317"/>
      <c r="AB74" s="318"/>
      <c r="AC74" s="66"/>
    </row>
    <row r="75" spans="2:29" ht="21.75" customHeight="1" x14ac:dyDescent="0.15">
      <c r="B75" s="59"/>
      <c r="C75" s="382"/>
      <c r="D75" s="401"/>
      <c r="E75" s="402"/>
      <c r="F75" s="301"/>
      <c r="G75" s="302"/>
      <c r="H75" s="302"/>
      <c r="I75" s="302"/>
      <c r="J75" s="303"/>
      <c r="K75" s="393"/>
      <c r="L75" s="394"/>
      <c r="M75" s="394"/>
      <c r="N75" s="394"/>
      <c r="O75" s="395"/>
      <c r="P75" s="322" t="str">
        <f>入力フォーム!I144</f>
        <v/>
      </c>
      <c r="Q75" s="323"/>
      <c r="R75" s="323"/>
      <c r="S75" s="323"/>
      <c r="T75" s="323"/>
      <c r="U75" s="323"/>
      <c r="V75" s="323"/>
      <c r="W75" s="324"/>
      <c r="X75" s="316"/>
      <c r="Y75" s="317"/>
      <c r="Z75" s="317"/>
      <c r="AA75" s="317"/>
      <c r="AB75" s="318"/>
      <c r="AC75" s="66"/>
    </row>
    <row r="76" spans="2:29" ht="21.75" customHeight="1" x14ac:dyDescent="0.15">
      <c r="B76" s="59"/>
      <c r="C76" s="382"/>
      <c r="D76" s="401"/>
      <c r="E76" s="402"/>
      <c r="F76" s="301"/>
      <c r="G76" s="302"/>
      <c r="H76" s="302"/>
      <c r="I76" s="302"/>
      <c r="J76" s="303"/>
      <c r="K76" s="393"/>
      <c r="L76" s="394"/>
      <c r="M76" s="394"/>
      <c r="N76" s="394"/>
      <c r="O76" s="395"/>
      <c r="P76" s="322" t="str">
        <f>入力フォーム!I145</f>
        <v/>
      </c>
      <c r="Q76" s="323"/>
      <c r="R76" s="323"/>
      <c r="S76" s="323"/>
      <c r="T76" s="323"/>
      <c r="U76" s="323"/>
      <c r="V76" s="323"/>
      <c r="W76" s="324"/>
      <c r="X76" s="316"/>
      <c r="Y76" s="317"/>
      <c r="Z76" s="317"/>
      <c r="AA76" s="317"/>
      <c r="AB76" s="318"/>
      <c r="AC76" s="61"/>
    </row>
    <row r="77" spans="2:29" ht="21.75" customHeight="1" x14ac:dyDescent="0.15">
      <c r="B77" s="59"/>
      <c r="C77" s="383"/>
      <c r="D77" s="403"/>
      <c r="E77" s="404"/>
      <c r="F77" s="304"/>
      <c r="G77" s="305"/>
      <c r="H77" s="305"/>
      <c r="I77" s="305"/>
      <c r="J77" s="306"/>
      <c r="K77" s="396"/>
      <c r="L77" s="397"/>
      <c r="M77" s="397"/>
      <c r="N77" s="397"/>
      <c r="O77" s="398"/>
      <c r="P77" s="322" t="str">
        <f>入力フォーム!I146</f>
        <v/>
      </c>
      <c r="Q77" s="323"/>
      <c r="R77" s="323"/>
      <c r="S77" s="323"/>
      <c r="T77" s="323"/>
      <c r="U77" s="323"/>
      <c r="V77" s="323"/>
      <c r="W77" s="324"/>
      <c r="X77" s="319"/>
      <c r="Y77" s="320"/>
      <c r="Z77" s="320"/>
      <c r="AA77" s="320"/>
      <c r="AB77" s="321"/>
      <c r="AC77" s="61"/>
    </row>
    <row r="78" spans="2:29" ht="21.75" customHeight="1" x14ac:dyDescent="0.15">
      <c r="B78" s="59"/>
      <c r="C78" s="381" t="str">
        <f>IF(AND(入力フォーム!X147="",入力フォーム!Y147="", 入力フォーム!Z147=""),"試料情報","試料情報※")</f>
        <v>試料情報</v>
      </c>
      <c r="D78" s="399">
        <v>5</v>
      </c>
      <c r="E78" s="400"/>
      <c r="F78" s="298">
        <f>入力フォーム!C147</f>
        <v>0</v>
      </c>
      <c r="G78" s="299"/>
      <c r="H78" s="299"/>
      <c r="I78" s="299"/>
      <c r="J78" s="300"/>
      <c r="K78" s="390">
        <f>入力フォーム!O147</f>
        <v>0</v>
      </c>
      <c r="L78" s="391"/>
      <c r="M78" s="391"/>
      <c r="N78" s="391"/>
      <c r="O78" s="392"/>
      <c r="P78" s="322" t="str">
        <f>入力フォーム!I147</f>
        <v/>
      </c>
      <c r="Q78" s="323"/>
      <c r="R78" s="323"/>
      <c r="S78" s="323"/>
      <c r="T78" s="323"/>
      <c r="U78" s="323"/>
      <c r="V78" s="323"/>
      <c r="W78" s="324"/>
      <c r="X78" s="313">
        <f>入力フォーム!S147</f>
        <v>0</v>
      </c>
      <c r="Y78" s="314"/>
      <c r="Z78" s="314"/>
      <c r="AA78" s="314"/>
      <c r="AB78" s="315"/>
      <c r="AC78" s="66"/>
    </row>
    <row r="79" spans="2:29" ht="21.75" customHeight="1" x14ac:dyDescent="0.15">
      <c r="B79" s="59"/>
      <c r="C79" s="382"/>
      <c r="D79" s="401"/>
      <c r="E79" s="402"/>
      <c r="F79" s="301"/>
      <c r="G79" s="302"/>
      <c r="H79" s="302"/>
      <c r="I79" s="302"/>
      <c r="J79" s="303"/>
      <c r="K79" s="393"/>
      <c r="L79" s="394"/>
      <c r="M79" s="394"/>
      <c r="N79" s="394"/>
      <c r="O79" s="395"/>
      <c r="P79" s="322" t="str">
        <f>入力フォーム!I148</f>
        <v/>
      </c>
      <c r="Q79" s="323"/>
      <c r="R79" s="323"/>
      <c r="S79" s="323"/>
      <c r="T79" s="323"/>
      <c r="U79" s="323"/>
      <c r="V79" s="323"/>
      <c r="W79" s="324"/>
      <c r="X79" s="316"/>
      <c r="Y79" s="317"/>
      <c r="Z79" s="317"/>
      <c r="AA79" s="317"/>
      <c r="AB79" s="318"/>
      <c r="AC79" s="66"/>
    </row>
    <row r="80" spans="2:29" ht="21.75" customHeight="1" x14ac:dyDescent="0.15">
      <c r="B80" s="59"/>
      <c r="C80" s="382"/>
      <c r="D80" s="401"/>
      <c r="E80" s="402"/>
      <c r="F80" s="301"/>
      <c r="G80" s="302"/>
      <c r="H80" s="302"/>
      <c r="I80" s="302"/>
      <c r="J80" s="303"/>
      <c r="K80" s="393"/>
      <c r="L80" s="394"/>
      <c r="M80" s="394"/>
      <c r="N80" s="394"/>
      <c r="O80" s="395"/>
      <c r="P80" s="322" t="str">
        <f>入力フォーム!I149</f>
        <v/>
      </c>
      <c r="Q80" s="323"/>
      <c r="R80" s="323"/>
      <c r="S80" s="323"/>
      <c r="T80" s="323"/>
      <c r="U80" s="323"/>
      <c r="V80" s="323"/>
      <c r="W80" s="324"/>
      <c r="X80" s="316"/>
      <c r="Y80" s="317"/>
      <c r="Z80" s="317"/>
      <c r="AA80" s="317"/>
      <c r="AB80" s="318"/>
      <c r="AC80" s="66"/>
    </row>
    <row r="81" spans="2:29" ht="21.75" customHeight="1" x14ac:dyDescent="0.15">
      <c r="B81" s="59"/>
      <c r="C81" s="382"/>
      <c r="D81" s="401"/>
      <c r="E81" s="402"/>
      <c r="F81" s="301"/>
      <c r="G81" s="302"/>
      <c r="H81" s="302"/>
      <c r="I81" s="302"/>
      <c r="J81" s="303"/>
      <c r="K81" s="393"/>
      <c r="L81" s="394"/>
      <c r="M81" s="394"/>
      <c r="N81" s="394"/>
      <c r="O81" s="395"/>
      <c r="P81" s="322" t="str">
        <f>入力フォーム!I150</f>
        <v/>
      </c>
      <c r="Q81" s="323"/>
      <c r="R81" s="323"/>
      <c r="S81" s="323"/>
      <c r="T81" s="323"/>
      <c r="U81" s="323"/>
      <c r="V81" s="323"/>
      <c r="W81" s="324"/>
      <c r="X81" s="316"/>
      <c r="Y81" s="317"/>
      <c r="Z81" s="317"/>
      <c r="AA81" s="317"/>
      <c r="AB81" s="318"/>
      <c r="AC81" s="61"/>
    </row>
    <row r="82" spans="2:29" ht="21.75" customHeight="1" x14ac:dyDescent="0.15">
      <c r="B82" s="59"/>
      <c r="C82" s="383"/>
      <c r="D82" s="403"/>
      <c r="E82" s="404"/>
      <c r="F82" s="304"/>
      <c r="G82" s="305"/>
      <c r="H82" s="305"/>
      <c r="I82" s="305"/>
      <c r="J82" s="306"/>
      <c r="K82" s="396"/>
      <c r="L82" s="397"/>
      <c r="M82" s="397"/>
      <c r="N82" s="397"/>
      <c r="O82" s="398"/>
      <c r="P82" s="322" t="str">
        <f>入力フォーム!I151</f>
        <v/>
      </c>
      <c r="Q82" s="323"/>
      <c r="R82" s="323"/>
      <c r="S82" s="323"/>
      <c r="T82" s="323"/>
      <c r="U82" s="323"/>
      <c r="V82" s="323"/>
      <c r="W82" s="324"/>
      <c r="X82" s="319"/>
      <c r="Y82" s="320"/>
      <c r="Z82" s="320"/>
      <c r="AA82" s="320"/>
      <c r="AB82" s="321"/>
      <c r="AC82" s="61"/>
    </row>
    <row r="83" spans="2:29" ht="21.75" customHeight="1" x14ac:dyDescent="0.15">
      <c r="B83" s="59"/>
      <c r="C83" s="381" t="str">
        <f>IF(AND(入力フォーム!X152="",入力フォーム!Y152="", 入力フォーム!Z152=""),"試料情報","試料情報※")</f>
        <v>試料情報</v>
      </c>
      <c r="D83" s="399">
        <v>6</v>
      </c>
      <c r="E83" s="400"/>
      <c r="F83" s="298">
        <f>入力フォーム!C152</f>
        <v>0</v>
      </c>
      <c r="G83" s="299"/>
      <c r="H83" s="299"/>
      <c r="I83" s="299"/>
      <c r="J83" s="300"/>
      <c r="K83" s="390">
        <f>入力フォーム!O152</f>
        <v>0</v>
      </c>
      <c r="L83" s="391"/>
      <c r="M83" s="391"/>
      <c r="N83" s="391"/>
      <c r="O83" s="392"/>
      <c r="P83" s="322" t="str">
        <f>入力フォーム!I152</f>
        <v/>
      </c>
      <c r="Q83" s="323"/>
      <c r="R83" s="323"/>
      <c r="S83" s="323"/>
      <c r="T83" s="323"/>
      <c r="U83" s="323"/>
      <c r="V83" s="323"/>
      <c r="W83" s="324"/>
      <c r="X83" s="313">
        <f>入力フォーム!S152</f>
        <v>0</v>
      </c>
      <c r="Y83" s="314"/>
      <c r="Z83" s="314"/>
      <c r="AA83" s="314"/>
      <c r="AB83" s="315"/>
      <c r="AC83" s="66"/>
    </row>
    <row r="84" spans="2:29" ht="21.75" customHeight="1" x14ac:dyDescent="0.15">
      <c r="B84" s="59"/>
      <c r="C84" s="382"/>
      <c r="D84" s="401"/>
      <c r="E84" s="402"/>
      <c r="F84" s="301"/>
      <c r="G84" s="302"/>
      <c r="H84" s="302"/>
      <c r="I84" s="302"/>
      <c r="J84" s="303"/>
      <c r="K84" s="393"/>
      <c r="L84" s="394"/>
      <c r="M84" s="394"/>
      <c r="N84" s="394"/>
      <c r="O84" s="395"/>
      <c r="P84" s="322" t="str">
        <f>入力フォーム!I153</f>
        <v/>
      </c>
      <c r="Q84" s="323"/>
      <c r="R84" s="323"/>
      <c r="S84" s="323"/>
      <c r="T84" s="323"/>
      <c r="U84" s="323"/>
      <c r="V84" s="323"/>
      <c r="W84" s="324"/>
      <c r="X84" s="316"/>
      <c r="Y84" s="317"/>
      <c r="Z84" s="317"/>
      <c r="AA84" s="317"/>
      <c r="AB84" s="318"/>
      <c r="AC84" s="66"/>
    </row>
    <row r="85" spans="2:29" ht="21.75" customHeight="1" x14ac:dyDescent="0.15">
      <c r="B85" s="59"/>
      <c r="C85" s="382"/>
      <c r="D85" s="401"/>
      <c r="E85" s="402"/>
      <c r="F85" s="301"/>
      <c r="G85" s="302"/>
      <c r="H85" s="302"/>
      <c r="I85" s="302"/>
      <c r="J85" s="303"/>
      <c r="K85" s="393"/>
      <c r="L85" s="394"/>
      <c r="M85" s="394"/>
      <c r="N85" s="394"/>
      <c r="O85" s="395"/>
      <c r="P85" s="322" t="str">
        <f>入力フォーム!I154</f>
        <v/>
      </c>
      <c r="Q85" s="323"/>
      <c r="R85" s="323"/>
      <c r="S85" s="323"/>
      <c r="T85" s="323"/>
      <c r="U85" s="323"/>
      <c r="V85" s="323"/>
      <c r="W85" s="324"/>
      <c r="X85" s="316"/>
      <c r="Y85" s="317"/>
      <c r="Z85" s="317"/>
      <c r="AA85" s="317"/>
      <c r="AB85" s="318"/>
      <c r="AC85" s="66"/>
    </row>
    <row r="86" spans="2:29" ht="21.75" customHeight="1" x14ac:dyDescent="0.15">
      <c r="B86" s="59"/>
      <c r="C86" s="382"/>
      <c r="D86" s="401"/>
      <c r="E86" s="402"/>
      <c r="F86" s="301"/>
      <c r="G86" s="302"/>
      <c r="H86" s="302"/>
      <c r="I86" s="302"/>
      <c r="J86" s="303"/>
      <c r="K86" s="393"/>
      <c r="L86" s="394"/>
      <c r="M86" s="394"/>
      <c r="N86" s="394"/>
      <c r="O86" s="395"/>
      <c r="P86" s="322" t="str">
        <f>入力フォーム!I155</f>
        <v/>
      </c>
      <c r="Q86" s="323"/>
      <c r="R86" s="323"/>
      <c r="S86" s="323"/>
      <c r="T86" s="323"/>
      <c r="U86" s="323"/>
      <c r="V86" s="323"/>
      <c r="W86" s="324"/>
      <c r="X86" s="316"/>
      <c r="Y86" s="317"/>
      <c r="Z86" s="317"/>
      <c r="AA86" s="317"/>
      <c r="AB86" s="318"/>
      <c r="AC86" s="61"/>
    </row>
    <row r="87" spans="2:29" ht="21.75" customHeight="1" x14ac:dyDescent="0.15">
      <c r="B87" s="59"/>
      <c r="C87" s="383"/>
      <c r="D87" s="403"/>
      <c r="E87" s="404"/>
      <c r="F87" s="304"/>
      <c r="G87" s="305"/>
      <c r="H87" s="305"/>
      <c r="I87" s="305"/>
      <c r="J87" s="306"/>
      <c r="K87" s="396"/>
      <c r="L87" s="397"/>
      <c r="M87" s="397"/>
      <c r="N87" s="397"/>
      <c r="O87" s="398"/>
      <c r="P87" s="322" t="str">
        <f>入力フォーム!I156</f>
        <v/>
      </c>
      <c r="Q87" s="323"/>
      <c r="R87" s="323"/>
      <c r="S87" s="323"/>
      <c r="T87" s="323"/>
      <c r="U87" s="323"/>
      <c r="V87" s="323"/>
      <c r="W87" s="324"/>
      <c r="X87" s="319"/>
      <c r="Y87" s="320"/>
      <c r="Z87" s="320"/>
      <c r="AA87" s="320"/>
      <c r="AB87" s="321"/>
      <c r="AC87" s="61"/>
    </row>
    <row r="88" spans="2:29" ht="21.75" customHeight="1" x14ac:dyDescent="0.15">
      <c r="B88" s="59"/>
      <c r="C88" s="381" t="str">
        <f>IF(AND(入力フォーム!X157="",入力フォーム!Y157="", 入力フォーム!Z157=""),"試料情報","試料情報※")</f>
        <v>試料情報</v>
      </c>
      <c r="D88" s="399">
        <v>7</v>
      </c>
      <c r="E88" s="400"/>
      <c r="F88" s="298">
        <f>入力フォーム!C157</f>
        <v>0</v>
      </c>
      <c r="G88" s="299"/>
      <c r="H88" s="299"/>
      <c r="I88" s="299"/>
      <c r="J88" s="300"/>
      <c r="K88" s="390">
        <f>入力フォーム!O157</f>
        <v>0</v>
      </c>
      <c r="L88" s="391"/>
      <c r="M88" s="391"/>
      <c r="N88" s="391"/>
      <c r="O88" s="392"/>
      <c r="P88" s="322" t="str">
        <f>入力フォーム!I157</f>
        <v/>
      </c>
      <c r="Q88" s="323"/>
      <c r="R88" s="323"/>
      <c r="S88" s="323"/>
      <c r="T88" s="323"/>
      <c r="U88" s="323"/>
      <c r="V88" s="323"/>
      <c r="W88" s="324"/>
      <c r="X88" s="313">
        <f>入力フォーム!S157</f>
        <v>0</v>
      </c>
      <c r="Y88" s="314"/>
      <c r="Z88" s="314"/>
      <c r="AA88" s="314"/>
      <c r="AB88" s="315"/>
      <c r="AC88" s="66"/>
    </row>
    <row r="89" spans="2:29" ht="21.75" customHeight="1" x14ac:dyDescent="0.15">
      <c r="B89" s="59"/>
      <c r="C89" s="382"/>
      <c r="D89" s="401"/>
      <c r="E89" s="402"/>
      <c r="F89" s="301"/>
      <c r="G89" s="302"/>
      <c r="H89" s="302"/>
      <c r="I89" s="302"/>
      <c r="J89" s="303"/>
      <c r="K89" s="393"/>
      <c r="L89" s="394"/>
      <c r="M89" s="394"/>
      <c r="N89" s="394"/>
      <c r="O89" s="395"/>
      <c r="P89" s="322" t="str">
        <f>入力フォーム!I158</f>
        <v/>
      </c>
      <c r="Q89" s="323"/>
      <c r="R89" s="323"/>
      <c r="S89" s="323"/>
      <c r="T89" s="323"/>
      <c r="U89" s="323"/>
      <c r="V89" s="323"/>
      <c r="W89" s="324"/>
      <c r="X89" s="316"/>
      <c r="Y89" s="317"/>
      <c r="Z89" s="317"/>
      <c r="AA89" s="317"/>
      <c r="AB89" s="318"/>
      <c r="AC89" s="66"/>
    </row>
    <row r="90" spans="2:29" ht="21.75" customHeight="1" x14ac:dyDescent="0.15">
      <c r="B90" s="59"/>
      <c r="C90" s="382"/>
      <c r="D90" s="401"/>
      <c r="E90" s="402"/>
      <c r="F90" s="301"/>
      <c r="G90" s="302"/>
      <c r="H90" s="302"/>
      <c r="I90" s="302"/>
      <c r="J90" s="303"/>
      <c r="K90" s="393"/>
      <c r="L90" s="394"/>
      <c r="M90" s="394"/>
      <c r="N90" s="394"/>
      <c r="O90" s="395"/>
      <c r="P90" s="322" t="str">
        <f>入力フォーム!I159</f>
        <v/>
      </c>
      <c r="Q90" s="323"/>
      <c r="R90" s="323"/>
      <c r="S90" s="323"/>
      <c r="T90" s="323"/>
      <c r="U90" s="323"/>
      <c r="V90" s="323"/>
      <c r="W90" s="324"/>
      <c r="X90" s="316"/>
      <c r="Y90" s="317"/>
      <c r="Z90" s="317"/>
      <c r="AA90" s="317"/>
      <c r="AB90" s="318"/>
      <c r="AC90" s="66"/>
    </row>
    <row r="91" spans="2:29" ht="21.75" customHeight="1" x14ac:dyDescent="0.15">
      <c r="B91" s="59"/>
      <c r="C91" s="382"/>
      <c r="D91" s="401"/>
      <c r="E91" s="402"/>
      <c r="F91" s="301"/>
      <c r="G91" s="302"/>
      <c r="H91" s="302"/>
      <c r="I91" s="302"/>
      <c r="J91" s="303"/>
      <c r="K91" s="393"/>
      <c r="L91" s="394"/>
      <c r="M91" s="394"/>
      <c r="N91" s="394"/>
      <c r="O91" s="395"/>
      <c r="P91" s="322" t="str">
        <f>入力フォーム!I160</f>
        <v/>
      </c>
      <c r="Q91" s="323"/>
      <c r="R91" s="323"/>
      <c r="S91" s="323"/>
      <c r="T91" s="323"/>
      <c r="U91" s="323"/>
      <c r="V91" s="323"/>
      <c r="W91" s="324"/>
      <c r="X91" s="316"/>
      <c r="Y91" s="317"/>
      <c r="Z91" s="317"/>
      <c r="AA91" s="317"/>
      <c r="AB91" s="318"/>
      <c r="AC91" s="61"/>
    </row>
    <row r="92" spans="2:29" ht="21.75" customHeight="1" x14ac:dyDescent="0.15">
      <c r="B92" s="59"/>
      <c r="C92" s="383"/>
      <c r="D92" s="403"/>
      <c r="E92" s="404"/>
      <c r="F92" s="304"/>
      <c r="G92" s="305"/>
      <c r="H92" s="305"/>
      <c r="I92" s="305"/>
      <c r="J92" s="306"/>
      <c r="K92" s="396"/>
      <c r="L92" s="397"/>
      <c r="M92" s="397"/>
      <c r="N92" s="397"/>
      <c r="O92" s="398"/>
      <c r="P92" s="322" t="str">
        <f>入力フォーム!I161</f>
        <v/>
      </c>
      <c r="Q92" s="323"/>
      <c r="R92" s="323"/>
      <c r="S92" s="323"/>
      <c r="T92" s="323"/>
      <c r="U92" s="323"/>
      <c r="V92" s="323"/>
      <c r="W92" s="324"/>
      <c r="X92" s="319"/>
      <c r="Y92" s="320"/>
      <c r="Z92" s="320"/>
      <c r="AA92" s="320"/>
      <c r="AB92" s="321"/>
      <c r="AC92" s="61"/>
    </row>
    <row r="93" spans="2:29" ht="21.75" customHeight="1" x14ac:dyDescent="0.15">
      <c r="B93" s="59"/>
      <c r="C93" s="381" t="str">
        <f>IF(AND(入力フォーム!X162="",入力フォーム!Y162="", 入力フォーム!Z162=""),"試料情報","試料情報※")</f>
        <v>試料情報</v>
      </c>
      <c r="D93" s="399">
        <v>8</v>
      </c>
      <c r="E93" s="400"/>
      <c r="F93" s="298">
        <f>入力フォーム!C162</f>
        <v>0</v>
      </c>
      <c r="G93" s="299"/>
      <c r="H93" s="299"/>
      <c r="I93" s="299"/>
      <c r="J93" s="300"/>
      <c r="K93" s="390">
        <f>入力フォーム!O162</f>
        <v>0</v>
      </c>
      <c r="L93" s="391"/>
      <c r="M93" s="391"/>
      <c r="N93" s="391"/>
      <c r="O93" s="392"/>
      <c r="P93" s="322" t="str">
        <f>入力フォーム!I162</f>
        <v/>
      </c>
      <c r="Q93" s="323"/>
      <c r="R93" s="323"/>
      <c r="S93" s="323"/>
      <c r="T93" s="323"/>
      <c r="U93" s="323"/>
      <c r="V93" s="323"/>
      <c r="W93" s="324"/>
      <c r="X93" s="313">
        <f>入力フォーム!S162</f>
        <v>0</v>
      </c>
      <c r="Y93" s="314"/>
      <c r="Z93" s="314"/>
      <c r="AA93" s="314"/>
      <c r="AB93" s="315"/>
      <c r="AC93" s="66"/>
    </row>
    <row r="94" spans="2:29" ht="21.75" customHeight="1" x14ac:dyDescent="0.15">
      <c r="B94" s="59"/>
      <c r="C94" s="382"/>
      <c r="D94" s="401"/>
      <c r="E94" s="402"/>
      <c r="F94" s="301"/>
      <c r="G94" s="302"/>
      <c r="H94" s="302"/>
      <c r="I94" s="302"/>
      <c r="J94" s="303"/>
      <c r="K94" s="393"/>
      <c r="L94" s="394"/>
      <c r="M94" s="394"/>
      <c r="N94" s="394"/>
      <c r="O94" s="395"/>
      <c r="P94" s="322" t="str">
        <f>入力フォーム!I163</f>
        <v/>
      </c>
      <c r="Q94" s="323"/>
      <c r="R94" s="323"/>
      <c r="S94" s="323"/>
      <c r="T94" s="323"/>
      <c r="U94" s="323"/>
      <c r="V94" s="323"/>
      <c r="W94" s="324"/>
      <c r="X94" s="316"/>
      <c r="Y94" s="317"/>
      <c r="Z94" s="317"/>
      <c r="AA94" s="317"/>
      <c r="AB94" s="318"/>
      <c r="AC94" s="66"/>
    </row>
    <row r="95" spans="2:29" ht="21.75" customHeight="1" x14ac:dyDescent="0.15">
      <c r="B95" s="59"/>
      <c r="C95" s="382"/>
      <c r="D95" s="401"/>
      <c r="E95" s="402"/>
      <c r="F95" s="301"/>
      <c r="G95" s="302"/>
      <c r="H95" s="302"/>
      <c r="I95" s="302"/>
      <c r="J95" s="303"/>
      <c r="K95" s="393"/>
      <c r="L95" s="394"/>
      <c r="M95" s="394"/>
      <c r="N95" s="394"/>
      <c r="O95" s="395"/>
      <c r="P95" s="322" t="str">
        <f>入力フォーム!I164</f>
        <v/>
      </c>
      <c r="Q95" s="323"/>
      <c r="R95" s="323"/>
      <c r="S95" s="323"/>
      <c r="T95" s="323"/>
      <c r="U95" s="323"/>
      <c r="V95" s="323"/>
      <c r="W95" s="324"/>
      <c r="X95" s="316"/>
      <c r="Y95" s="317"/>
      <c r="Z95" s="317"/>
      <c r="AA95" s="317"/>
      <c r="AB95" s="318"/>
      <c r="AC95" s="66"/>
    </row>
    <row r="96" spans="2:29" ht="21.75" customHeight="1" x14ac:dyDescent="0.15">
      <c r="B96" s="59"/>
      <c r="C96" s="382"/>
      <c r="D96" s="401"/>
      <c r="E96" s="402"/>
      <c r="F96" s="301"/>
      <c r="G96" s="302"/>
      <c r="H96" s="302"/>
      <c r="I96" s="302"/>
      <c r="J96" s="303"/>
      <c r="K96" s="393"/>
      <c r="L96" s="394"/>
      <c r="M96" s="394"/>
      <c r="N96" s="394"/>
      <c r="O96" s="395"/>
      <c r="P96" s="322" t="str">
        <f>入力フォーム!I165</f>
        <v/>
      </c>
      <c r="Q96" s="323"/>
      <c r="R96" s="323"/>
      <c r="S96" s="323"/>
      <c r="T96" s="323"/>
      <c r="U96" s="323"/>
      <c r="V96" s="323"/>
      <c r="W96" s="324"/>
      <c r="X96" s="316"/>
      <c r="Y96" s="317"/>
      <c r="Z96" s="317"/>
      <c r="AA96" s="317"/>
      <c r="AB96" s="318"/>
      <c r="AC96" s="61"/>
    </row>
    <row r="97" spans="2:29" ht="21.75" customHeight="1" x14ac:dyDescent="0.15">
      <c r="B97" s="59"/>
      <c r="C97" s="383"/>
      <c r="D97" s="403"/>
      <c r="E97" s="404"/>
      <c r="F97" s="304"/>
      <c r="G97" s="305"/>
      <c r="H97" s="305"/>
      <c r="I97" s="305"/>
      <c r="J97" s="306"/>
      <c r="K97" s="396"/>
      <c r="L97" s="397"/>
      <c r="M97" s="397"/>
      <c r="N97" s="397"/>
      <c r="O97" s="398"/>
      <c r="P97" s="322" t="str">
        <f>入力フォーム!I166</f>
        <v/>
      </c>
      <c r="Q97" s="323"/>
      <c r="R97" s="323"/>
      <c r="S97" s="323"/>
      <c r="T97" s="323"/>
      <c r="U97" s="323"/>
      <c r="V97" s="323"/>
      <c r="W97" s="324"/>
      <c r="X97" s="319"/>
      <c r="Y97" s="320"/>
      <c r="Z97" s="320"/>
      <c r="AA97" s="320"/>
      <c r="AB97" s="321"/>
      <c r="AC97" s="61"/>
    </row>
    <row r="98" spans="2:29" ht="6" customHeight="1" thickBot="1" x14ac:dyDescent="0.2">
      <c r="B98" s="83"/>
      <c r="C98" s="84"/>
      <c r="D98" s="85"/>
      <c r="E98" s="86"/>
      <c r="F98" s="86"/>
      <c r="G98" s="86"/>
      <c r="H98" s="86"/>
      <c r="I98" s="86"/>
      <c r="J98" s="86"/>
      <c r="K98" s="86"/>
      <c r="L98" s="86"/>
      <c r="M98" s="86"/>
      <c r="N98" s="86"/>
      <c r="O98" s="86"/>
      <c r="P98" s="86"/>
      <c r="Q98" s="86"/>
      <c r="R98" s="86"/>
      <c r="S98" s="86"/>
      <c r="T98" s="86"/>
      <c r="U98" s="86"/>
      <c r="V98" s="86"/>
      <c r="W98" s="86"/>
      <c r="X98" s="86"/>
      <c r="Y98" s="86"/>
      <c r="Z98" s="86"/>
      <c r="AA98" s="86"/>
      <c r="AB98" s="86"/>
      <c r="AC98" s="87"/>
    </row>
    <row r="99" spans="2:29" ht="9" customHeight="1" x14ac:dyDescent="0.15">
      <c r="C99" s="88"/>
      <c r="K99" s="79"/>
      <c r="L99" s="79"/>
      <c r="M99" s="79"/>
    </row>
    <row r="100" spans="2:29" ht="19.5" customHeight="1" x14ac:dyDescent="0.15">
      <c r="C100" s="101" t="s">
        <v>27</v>
      </c>
      <c r="S100" s="111"/>
      <c r="V100" s="112"/>
    </row>
    <row r="101" spans="2:29" x14ac:dyDescent="0.15">
      <c r="AC101" s="113"/>
    </row>
  </sheetData>
  <sheetProtection algorithmName="SHA-512" hashValue="6lkMizfdVaiTbdRHBv4BMykaiOdrJ8mIkhDyue+b2SYUKRpw8H1TVnvv/45APTXwTQrFFX+o7ZdYUd09Op0ulw==" saltValue="84UJmFn/Ptpro9weaThFkw==" spinCount="100000" sheet="1" objects="1" scenarios="1"/>
  <mergeCells count="155">
    <mergeCell ref="Z32:AB32"/>
    <mergeCell ref="X5:AB5"/>
    <mergeCell ref="F29:J33"/>
    <mergeCell ref="H13:J13"/>
    <mergeCell ref="K13:AB13"/>
    <mergeCell ref="K26:O26"/>
    <mergeCell ref="D28:E28"/>
    <mergeCell ref="F28:J28"/>
    <mergeCell ref="K28:O28"/>
    <mergeCell ref="P28:W28"/>
    <mergeCell ref="X28:AB28"/>
    <mergeCell ref="P26:S26"/>
    <mergeCell ref="T26:AB26"/>
    <mergeCell ref="D22:F22"/>
    <mergeCell ref="P32:W32"/>
    <mergeCell ref="P33:W33"/>
    <mergeCell ref="X33:AB33"/>
    <mergeCell ref="D62:E62"/>
    <mergeCell ref="F62:J62"/>
    <mergeCell ref="K62:O62"/>
    <mergeCell ref="P62:W62"/>
    <mergeCell ref="X62:AB62"/>
    <mergeCell ref="Z55:AB55"/>
    <mergeCell ref="S56:AB56"/>
    <mergeCell ref="Q59:S59"/>
    <mergeCell ref="T59:AC59"/>
    <mergeCell ref="C93:C97"/>
    <mergeCell ref="D93:E97"/>
    <mergeCell ref="K93:O97"/>
    <mergeCell ref="P93:W93"/>
    <mergeCell ref="X93:AB97"/>
    <mergeCell ref="C88:C92"/>
    <mergeCell ref="D88:E92"/>
    <mergeCell ref="K88:O92"/>
    <mergeCell ref="P88:W88"/>
    <mergeCell ref="F88:J92"/>
    <mergeCell ref="F93:J97"/>
    <mergeCell ref="P94:W94"/>
    <mergeCell ref="P95:W95"/>
    <mergeCell ref="P96:W96"/>
    <mergeCell ref="P97:W97"/>
    <mergeCell ref="X88:AB92"/>
    <mergeCell ref="P89:W89"/>
    <mergeCell ref="P90:W90"/>
    <mergeCell ref="P91:W91"/>
    <mergeCell ref="P92:W92"/>
    <mergeCell ref="X83:AB87"/>
    <mergeCell ref="P84:W84"/>
    <mergeCell ref="P85:W85"/>
    <mergeCell ref="P86:W86"/>
    <mergeCell ref="X78:AB82"/>
    <mergeCell ref="P79:W79"/>
    <mergeCell ref="P80:W80"/>
    <mergeCell ref="P81:W81"/>
    <mergeCell ref="P87:W87"/>
    <mergeCell ref="P82:W82"/>
    <mergeCell ref="P78:W78"/>
    <mergeCell ref="D68:E72"/>
    <mergeCell ref="K68:O72"/>
    <mergeCell ref="P68:W68"/>
    <mergeCell ref="C63:C67"/>
    <mergeCell ref="P67:W67"/>
    <mergeCell ref="C83:C87"/>
    <mergeCell ref="D83:E87"/>
    <mergeCell ref="K83:O87"/>
    <mergeCell ref="P83:W83"/>
    <mergeCell ref="C78:C82"/>
    <mergeCell ref="D78:E82"/>
    <mergeCell ref="K78:O82"/>
    <mergeCell ref="F83:J87"/>
    <mergeCell ref="P77:W77"/>
    <mergeCell ref="C34:E34"/>
    <mergeCell ref="F34:AB34"/>
    <mergeCell ref="C29:C33"/>
    <mergeCell ref="D29:E33"/>
    <mergeCell ref="K29:O33"/>
    <mergeCell ref="C73:C77"/>
    <mergeCell ref="D73:E77"/>
    <mergeCell ref="K73:O77"/>
    <mergeCell ref="P73:W73"/>
    <mergeCell ref="X73:AB77"/>
    <mergeCell ref="P74:W74"/>
    <mergeCell ref="P75:W75"/>
    <mergeCell ref="P76:W76"/>
    <mergeCell ref="D63:E67"/>
    <mergeCell ref="K63:O67"/>
    <mergeCell ref="P63:W63"/>
    <mergeCell ref="P65:W65"/>
    <mergeCell ref="P66:W66"/>
    <mergeCell ref="X68:AB72"/>
    <mergeCell ref="P69:W69"/>
    <mergeCell ref="P70:W70"/>
    <mergeCell ref="P71:W71"/>
    <mergeCell ref="P72:W72"/>
    <mergeCell ref="C68:C72"/>
    <mergeCell ref="C17:C18"/>
    <mergeCell ref="D17:F17"/>
    <mergeCell ref="G17:AB17"/>
    <mergeCell ref="D18:F18"/>
    <mergeCell ref="C20:C24"/>
    <mergeCell ref="D20:I20"/>
    <mergeCell ref="T24:X24"/>
    <mergeCell ref="Y24:AA24"/>
    <mergeCell ref="D23:F23"/>
    <mergeCell ref="H23:J23"/>
    <mergeCell ref="K23:AB23"/>
    <mergeCell ref="J21:AB21"/>
    <mergeCell ref="H18:J18"/>
    <mergeCell ref="K18:AB18"/>
    <mergeCell ref="D24:G24"/>
    <mergeCell ref="S22:AB22"/>
    <mergeCell ref="P22:R22"/>
    <mergeCell ref="G22:O22"/>
    <mergeCell ref="J20:AB20"/>
    <mergeCell ref="D21:I21"/>
    <mergeCell ref="C9:C15"/>
    <mergeCell ref="D9:F10"/>
    <mergeCell ref="I9:AB9"/>
    <mergeCell ref="G10:AB10"/>
    <mergeCell ref="D11:F12"/>
    <mergeCell ref="G11:P12"/>
    <mergeCell ref="Q11:S12"/>
    <mergeCell ref="V11:AB11"/>
    <mergeCell ref="T12:AB12"/>
    <mergeCell ref="D13:F13"/>
    <mergeCell ref="D14:F14"/>
    <mergeCell ref="T14:AB14"/>
    <mergeCell ref="D15:F15"/>
    <mergeCell ref="G15:AB15"/>
    <mergeCell ref="G14:P14"/>
    <mergeCell ref="Q14:S14"/>
    <mergeCell ref="Q3:S3"/>
    <mergeCell ref="T3:AC3"/>
    <mergeCell ref="D8:F8"/>
    <mergeCell ref="G8:P8"/>
    <mergeCell ref="Q8:S8"/>
    <mergeCell ref="T8:AB8"/>
    <mergeCell ref="F68:J72"/>
    <mergeCell ref="F73:J77"/>
    <mergeCell ref="F78:J82"/>
    <mergeCell ref="H24:J24"/>
    <mergeCell ref="K24:S24"/>
    <mergeCell ref="X63:AB67"/>
    <mergeCell ref="P64:W64"/>
    <mergeCell ref="P29:W29"/>
    <mergeCell ref="P30:W30"/>
    <mergeCell ref="X29:AB31"/>
    <mergeCell ref="F63:J67"/>
    <mergeCell ref="C50:AB51"/>
    <mergeCell ref="S53:AA53"/>
    <mergeCell ref="C40:C41"/>
    <mergeCell ref="D40:AB41"/>
    <mergeCell ref="U55:Y55"/>
    <mergeCell ref="X54:AB54"/>
    <mergeCell ref="P31:W31"/>
  </mergeCells>
  <phoneticPr fontId="1"/>
  <conditionalFormatting sqref="H24">
    <cfRule type="expression" dxfId="1" priority="2" stopIfTrue="1">
      <formula>$G$24=TRUE</formula>
    </cfRule>
  </conditionalFormatting>
  <conditionalFormatting sqref="T26">
    <cfRule type="expression" dxfId="0" priority="1" stopIfTrue="1">
      <formula>$S$26=TRUE</formula>
    </cfRule>
  </conditionalFormatting>
  <hyperlinks>
    <hyperlink ref="Q25" r:id="rId1" xr:uid="{00000000-0004-0000-0100-000000000000}"/>
  </hyperlinks>
  <printOptions horizontalCentered="1"/>
  <pageMargins left="0.59055118110236227" right="0.59055118110236227" top="0.31496062992125984" bottom="0.31496062992125984" header="3.937007874015748E-2" footer="3.937007874015748E-2"/>
  <pageSetup paperSize="9" scale="92" orientation="portrait" r:id="rId2"/>
  <headerFooter alignWithMargins="0">
    <oddHeader>&amp;R(I001-1 様式3-1-1)</oddHeader>
    <oddFooter>&amp;C&amp;P / &amp;N ページ</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C84"/>
  <sheetViews>
    <sheetView showZeros="0" view="pageBreakPreview" zoomScaleNormal="100" zoomScaleSheetLayoutView="100" zoomScalePageLayoutView="115" workbookViewId="0">
      <selection activeCell="AE1" sqref="AE1"/>
    </sheetView>
  </sheetViews>
  <sheetFormatPr defaultRowHeight="13.5" x14ac:dyDescent="0.15"/>
  <cols>
    <col min="1" max="1" width="1.625" style="49" customWidth="1"/>
    <col min="2" max="2" width="0.875" style="49" customWidth="1"/>
    <col min="3" max="4" width="3.125" style="49" customWidth="1"/>
    <col min="5" max="6" width="3.625" style="49" customWidth="1"/>
    <col min="7" max="8" width="4.125" style="49" customWidth="1"/>
    <col min="9" max="9" width="6.625" style="49" customWidth="1"/>
    <col min="10" max="10" width="4" style="49" customWidth="1"/>
    <col min="11" max="15" width="2.5" style="49" customWidth="1"/>
    <col min="16" max="28" width="3.5" style="49" customWidth="1"/>
    <col min="29" max="29" width="0.875" style="49" customWidth="1"/>
    <col min="30" max="30" width="1.375" style="49" customWidth="1"/>
    <col min="31" max="16384" width="9" style="49"/>
  </cols>
  <sheetData>
    <row r="1" spans="2:29" ht="21.95" customHeight="1" x14ac:dyDescent="0.15">
      <c r="Q1" s="412" t="s">
        <v>24</v>
      </c>
      <c r="R1" s="412"/>
      <c r="S1" s="412"/>
      <c r="T1" s="413">
        <f>依頼書!T3</f>
        <v>0</v>
      </c>
      <c r="U1" s="413"/>
      <c r="V1" s="413"/>
      <c r="W1" s="413"/>
      <c r="X1" s="413"/>
      <c r="Y1" s="413"/>
      <c r="Z1" s="413"/>
      <c r="AA1" s="413"/>
      <c r="AB1" s="413"/>
      <c r="AC1" s="413"/>
    </row>
    <row r="2" spans="2:29" ht="31.5" customHeight="1" thickBot="1" x14ac:dyDescent="0.2">
      <c r="Q2" s="108"/>
      <c r="R2" s="108"/>
      <c r="S2" s="108"/>
      <c r="T2" s="109"/>
      <c r="U2" s="109"/>
      <c r="V2" s="109"/>
      <c r="W2" s="109"/>
      <c r="X2" s="109"/>
      <c r="Y2" s="109"/>
      <c r="Z2" s="109"/>
      <c r="AA2" s="109"/>
      <c r="AB2" s="109"/>
      <c r="AC2" s="109"/>
    </row>
    <row r="3" spans="2:29" ht="6" customHeight="1" x14ac:dyDescent="0.15">
      <c r="B3" s="55"/>
      <c r="C3" s="56"/>
      <c r="D3" s="56"/>
      <c r="E3" s="56"/>
      <c r="F3" s="56"/>
      <c r="G3" s="56"/>
      <c r="H3" s="56"/>
      <c r="I3" s="56"/>
      <c r="J3" s="56"/>
      <c r="K3" s="56"/>
      <c r="L3" s="56"/>
      <c r="M3" s="56"/>
      <c r="N3" s="56"/>
      <c r="O3" s="56"/>
      <c r="P3" s="56"/>
      <c r="AB3" s="110"/>
      <c r="AC3" s="66"/>
    </row>
    <row r="4" spans="2:29" ht="15" customHeight="1" x14ac:dyDescent="0.15">
      <c r="B4" s="59"/>
      <c r="C4" s="60"/>
      <c r="D4" s="353" t="s">
        <v>5</v>
      </c>
      <c r="E4" s="354"/>
      <c r="F4" s="353" t="s">
        <v>150</v>
      </c>
      <c r="G4" s="354"/>
      <c r="H4" s="354"/>
      <c r="I4" s="354"/>
      <c r="J4" s="354"/>
      <c r="K4" s="405" t="s">
        <v>151</v>
      </c>
      <c r="L4" s="406"/>
      <c r="M4" s="406"/>
      <c r="N4" s="406"/>
      <c r="O4" s="347"/>
      <c r="P4" s="374" t="s">
        <v>15</v>
      </c>
      <c r="Q4" s="372"/>
      <c r="R4" s="372"/>
      <c r="S4" s="372"/>
      <c r="T4" s="372"/>
      <c r="U4" s="372"/>
      <c r="V4" s="372"/>
      <c r="W4" s="359"/>
      <c r="X4" s="372" t="s">
        <v>17</v>
      </c>
      <c r="Y4" s="372"/>
      <c r="Z4" s="372"/>
      <c r="AA4" s="372"/>
      <c r="AB4" s="359"/>
      <c r="AC4" s="61"/>
    </row>
    <row r="5" spans="2:29" ht="21.75" customHeight="1" x14ac:dyDescent="0.15">
      <c r="B5" s="59"/>
      <c r="C5" s="381" t="str">
        <f>IF(AND(入力フォーム!X167="",入力フォーム!Y167="", 入力フォーム!Z167=""),"試料情報","試料情報※")</f>
        <v>試料情報</v>
      </c>
      <c r="D5" s="399">
        <v>9</v>
      </c>
      <c r="E5" s="400"/>
      <c r="F5" s="298">
        <f>入力フォーム!C167</f>
        <v>0</v>
      </c>
      <c r="G5" s="442"/>
      <c r="H5" s="442"/>
      <c r="I5" s="442"/>
      <c r="J5" s="443"/>
      <c r="K5" s="390">
        <f>入力フォーム!O167</f>
        <v>0</v>
      </c>
      <c r="L5" s="391"/>
      <c r="M5" s="391"/>
      <c r="N5" s="391"/>
      <c r="O5" s="392"/>
      <c r="P5" s="322" t="str">
        <f>入力フォーム!I167</f>
        <v/>
      </c>
      <c r="Q5" s="323"/>
      <c r="R5" s="323"/>
      <c r="S5" s="323"/>
      <c r="T5" s="323"/>
      <c r="U5" s="323"/>
      <c r="V5" s="323"/>
      <c r="W5" s="324"/>
      <c r="X5" s="433">
        <f>入力フォーム!S167</f>
        <v>0</v>
      </c>
      <c r="Y5" s="434"/>
      <c r="Z5" s="434"/>
      <c r="AA5" s="434"/>
      <c r="AB5" s="435"/>
      <c r="AC5" s="66"/>
    </row>
    <row r="6" spans="2:29" ht="21.75" customHeight="1" x14ac:dyDescent="0.15">
      <c r="B6" s="59"/>
      <c r="C6" s="382"/>
      <c r="D6" s="401"/>
      <c r="E6" s="402"/>
      <c r="F6" s="444"/>
      <c r="G6" s="445"/>
      <c r="H6" s="445"/>
      <c r="I6" s="445"/>
      <c r="J6" s="446"/>
      <c r="K6" s="393"/>
      <c r="L6" s="394"/>
      <c r="M6" s="394"/>
      <c r="N6" s="394"/>
      <c r="O6" s="395"/>
      <c r="P6" s="322" t="str">
        <f>入力フォーム!I168</f>
        <v/>
      </c>
      <c r="Q6" s="323"/>
      <c r="R6" s="323"/>
      <c r="S6" s="323"/>
      <c r="T6" s="323"/>
      <c r="U6" s="323"/>
      <c r="V6" s="323"/>
      <c r="W6" s="324"/>
      <c r="X6" s="436"/>
      <c r="Y6" s="437"/>
      <c r="Z6" s="437"/>
      <c r="AA6" s="437"/>
      <c r="AB6" s="438"/>
      <c r="AC6" s="66"/>
    </row>
    <row r="7" spans="2:29" ht="21.75" customHeight="1" x14ac:dyDescent="0.15">
      <c r="B7" s="59"/>
      <c r="C7" s="382"/>
      <c r="D7" s="401"/>
      <c r="E7" s="402"/>
      <c r="F7" s="444"/>
      <c r="G7" s="445"/>
      <c r="H7" s="445"/>
      <c r="I7" s="445"/>
      <c r="J7" s="446"/>
      <c r="K7" s="393"/>
      <c r="L7" s="394"/>
      <c r="M7" s="394"/>
      <c r="N7" s="394"/>
      <c r="O7" s="395"/>
      <c r="P7" s="322" t="str">
        <f>入力フォーム!I169</f>
        <v/>
      </c>
      <c r="Q7" s="323"/>
      <c r="R7" s="323"/>
      <c r="S7" s="323"/>
      <c r="T7" s="323"/>
      <c r="U7" s="323"/>
      <c r="V7" s="323"/>
      <c r="W7" s="324"/>
      <c r="X7" s="436"/>
      <c r="Y7" s="437"/>
      <c r="Z7" s="437"/>
      <c r="AA7" s="437"/>
      <c r="AB7" s="438"/>
      <c r="AC7" s="66"/>
    </row>
    <row r="8" spans="2:29" ht="21.75" customHeight="1" x14ac:dyDescent="0.15">
      <c r="B8" s="59"/>
      <c r="C8" s="382"/>
      <c r="D8" s="401"/>
      <c r="E8" s="402"/>
      <c r="F8" s="444"/>
      <c r="G8" s="445"/>
      <c r="H8" s="445"/>
      <c r="I8" s="445"/>
      <c r="J8" s="446"/>
      <c r="K8" s="393"/>
      <c r="L8" s="394"/>
      <c r="M8" s="394"/>
      <c r="N8" s="394"/>
      <c r="O8" s="395"/>
      <c r="P8" s="322" t="str">
        <f>入力フォーム!I170</f>
        <v/>
      </c>
      <c r="Q8" s="323"/>
      <c r="R8" s="323"/>
      <c r="S8" s="323"/>
      <c r="T8" s="323"/>
      <c r="U8" s="323"/>
      <c r="V8" s="323"/>
      <c r="W8" s="324"/>
      <c r="X8" s="436"/>
      <c r="Y8" s="437"/>
      <c r="Z8" s="437"/>
      <c r="AA8" s="437"/>
      <c r="AB8" s="438"/>
      <c r="AC8" s="61"/>
    </row>
    <row r="9" spans="2:29" ht="21.75" customHeight="1" x14ac:dyDescent="0.15">
      <c r="B9" s="59"/>
      <c r="C9" s="383"/>
      <c r="D9" s="403"/>
      <c r="E9" s="404"/>
      <c r="F9" s="447"/>
      <c r="G9" s="448"/>
      <c r="H9" s="448"/>
      <c r="I9" s="448"/>
      <c r="J9" s="449"/>
      <c r="K9" s="396"/>
      <c r="L9" s="397"/>
      <c r="M9" s="397"/>
      <c r="N9" s="397"/>
      <c r="O9" s="398"/>
      <c r="P9" s="322" t="str">
        <f>入力フォーム!I171</f>
        <v/>
      </c>
      <c r="Q9" s="323"/>
      <c r="R9" s="323"/>
      <c r="S9" s="323"/>
      <c r="T9" s="323"/>
      <c r="U9" s="323"/>
      <c r="V9" s="323"/>
      <c r="W9" s="324"/>
      <c r="X9" s="439"/>
      <c r="Y9" s="440"/>
      <c r="Z9" s="440"/>
      <c r="AA9" s="440"/>
      <c r="AB9" s="441"/>
      <c r="AC9" s="61"/>
    </row>
    <row r="10" spans="2:29" ht="21.75" customHeight="1" x14ac:dyDescent="0.15">
      <c r="B10" s="59"/>
      <c r="C10" s="381" t="str">
        <f>IF(AND(入力フォーム!X172="",入力フォーム!Y172="", 入力フォーム!Z172=""),"試料情報","試料情報※")</f>
        <v>試料情報</v>
      </c>
      <c r="D10" s="399">
        <v>10</v>
      </c>
      <c r="E10" s="400"/>
      <c r="F10" s="298">
        <f>入力フォーム!C172</f>
        <v>0</v>
      </c>
      <c r="G10" s="442"/>
      <c r="H10" s="442"/>
      <c r="I10" s="442"/>
      <c r="J10" s="443"/>
      <c r="K10" s="390">
        <f>入力フォーム!O172</f>
        <v>0</v>
      </c>
      <c r="L10" s="391"/>
      <c r="M10" s="391"/>
      <c r="N10" s="391"/>
      <c r="O10" s="392"/>
      <c r="P10" s="322" t="str">
        <f>入力フォーム!I172</f>
        <v/>
      </c>
      <c r="Q10" s="323"/>
      <c r="R10" s="323"/>
      <c r="S10" s="323"/>
      <c r="T10" s="323"/>
      <c r="U10" s="323"/>
      <c r="V10" s="323"/>
      <c r="W10" s="324"/>
      <c r="X10" s="433">
        <f>入力フォーム!S172</f>
        <v>0</v>
      </c>
      <c r="Y10" s="434"/>
      <c r="Z10" s="434"/>
      <c r="AA10" s="434"/>
      <c r="AB10" s="435"/>
      <c r="AC10" s="66"/>
    </row>
    <row r="11" spans="2:29" ht="21.75" customHeight="1" x14ac:dyDescent="0.15">
      <c r="B11" s="59"/>
      <c r="C11" s="382"/>
      <c r="D11" s="401"/>
      <c r="E11" s="402"/>
      <c r="F11" s="444"/>
      <c r="G11" s="445"/>
      <c r="H11" s="445"/>
      <c r="I11" s="445"/>
      <c r="J11" s="446"/>
      <c r="K11" s="393"/>
      <c r="L11" s="394"/>
      <c r="M11" s="394"/>
      <c r="N11" s="394"/>
      <c r="O11" s="395"/>
      <c r="P11" s="322" t="str">
        <f>入力フォーム!I173</f>
        <v/>
      </c>
      <c r="Q11" s="323"/>
      <c r="R11" s="323"/>
      <c r="S11" s="323"/>
      <c r="T11" s="323"/>
      <c r="U11" s="323"/>
      <c r="V11" s="323"/>
      <c r="W11" s="324"/>
      <c r="X11" s="436"/>
      <c r="Y11" s="437"/>
      <c r="Z11" s="437"/>
      <c r="AA11" s="437"/>
      <c r="AB11" s="438"/>
      <c r="AC11" s="66"/>
    </row>
    <row r="12" spans="2:29" ht="21.75" customHeight="1" x14ac:dyDescent="0.15">
      <c r="B12" s="59"/>
      <c r="C12" s="382"/>
      <c r="D12" s="401"/>
      <c r="E12" s="402"/>
      <c r="F12" s="444"/>
      <c r="G12" s="445"/>
      <c r="H12" s="445"/>
      <c r="I12" s="445"/>
      <c r="J12" s="446"/>
      <c r="K12" s="393"/>
      <c r="L12" s="394"/>
      <c r="M12" s="394"/>
      <c r="N12" s="394"/>
      <c r="O12" s="395"/>
      <c r="P12" s="322" t="str">
        <f>入力フォーム!I174</f>
        <v/>
      </c>
      <c r="Q12" s="323"/>
      <c r="R12" s="323"/>
      <c r="S12" s="323"/>
      <c r="T12" s="323"/>
      <c r="U12" s="323"/>
      <c r="V12" s="323"/>
      <c r="W12" s="324"/>
      <c r="X12" s="436"/>
      <c r="Y12" s="437"/>
      <c r="Z12" s="437"/>
      <c r="AA12" s="437"/>
      <c r="AB12" s="438"/>
      <c r="AC12" s="66"/>
    </row>
    <row r="13" spans="2:29" ht="21.75" customHeight="1" x14ac:dyDescent="0.15">
      <c r="B13" s="59"/>
      <c r="C13" s="382"/>
      <c r="D13" s="401"/>
      <c r="E13" s="402"/>
      <c r="F13" s="444"/>
      <c r="G13" s="445"/>
      <c r="H13" s="445"/>
      <c r="I13" s="445"/>
      <c r="J13" s="446"/>
      <c r="K13" s="393"/>
      <c r="L13" s="394"/>
      <c r="M13" s="394"/>
      <c r="N13" s="394"/>
      <c r="O13" s="395"/>
      <c r="P13" s="322" t="str">
        <f>入力フォーム!I175</f>
        <v/>
      </c>
      <c r="Q13" s="323"/>
      <c r="R13" s="323"/>
      <c r="S13" s="323"/>
      <c r="T13" s="323"/>
      <c r="U13" s="323"/>
      <c r="V13" s="323"/>
      <c r="W13" s="324"/>
      <c r="X13" s="436"/>
      <c r="Y13" s="437"/>
      <c r="Z13" s="437"/>
      <c r="AA13" s="437"/>
      <c r="AB13" s="438"/>
      <c r="AC13" s="61"/>
    </row>
    <row r="14" spans="2:29" ht="21.75" customHeight="1" x14ac:dyDescent="0.15">
      <c r="B14" s="59"/>
      <c r="C14" s="383"/>
      <c r="D14" s="403"/>
      <c r="E14" s="404"/>
      <c r="F14" s="447"/>
      <c r="G14" s="448"/>
      <c r="H14" s="448"/>
      <c r="I14" s="448"/>
      <c r="J14" s="449"/>
      <c r="K14" s="396"/>
      <c r="L14" s="397"/>
      <c r="M14" s="397"/>
      <c r="N14" s="397"/>
      <c r="O14" s="398"/>
      <c r="P14" s="322" t="str">
        <f>入力フォーム!I176</f>
        <v/>
      </c>
      <c r="Q14" s="323"/>
      <c r="R14" s="323"/>
      <c r="S14" s="323"/>
      <c r="T14" s="323"/>
      <c r="U14" s="323"/>
      <c r="V14" s="323"/>
      <c r="W14" s="324"/>
      <c r="X14" s="439"/>
      <c r="Y14" s="440"/>
      <c r="Z14" s="440"/>
      <c r="AA14" s="440"/>
      <c r="AB14" s="441"/>
      <c r="AC14" s="61"/>
    </row>
    <row r="15" spans="2:29" ht="21.75" customHeight="1" x14ac:dyDescent="0.15">
      <c r="B15" s="59"/>
      <c r="C15" s="381" t="str">
        <f>IF(AND(入力フォーム!X177="",入力フォーム!Y177="", 入力フォーム!Z177=""),"試料情報","試料情報※")</f>
        <v>試料情報</v>
      </c>
      <c r="D15" s="399">
        <v>11</v>
      </c>
      <c r="E15" s="400"/>
      <c r="F15" s="298">
        <f>入力フォーム!C177</f>
        <v>0</v>
      </c>
      <c r="G15" s="442"/>
      <c r="H15" s="442"/>
      <c r="I15" s="442"/>
      <c r="J15" s="443"/>
      <c r="K15" s="390">
        <f>入力フォーム!O177</f>
        <v>0</v>
      </c>
      <c r="L15" s="391"/>
      <c r="M15" s="391"/>
      <c r="N15" s="391"/>
      <c r="O15" s="392"/>
      <c r="P15" s="322" t="str">
        <f>入力フォーム!I177</f>
        <v/>
      </c>
      <c r="Q15" s="323"/>
      <c r="R15" s="323"/>
      <c r="S15" s="323"/>
      <c r="T15" s="323"/>
      <c r="U15" s="323"/>
      <c r="V15" s="323"/>
      <c r="W15" s="324"/>
      <c r="X15" s="433">
        <f>入力フォーム!S177</f>
        <v>0</v>
      </c>
      <c r="Y15" s="434"/>
      <c r="Z15" s="434"/>
      <c r="AA15" s="434"/>
      <c r="AB15" s="435"/>
      <c r="AC15" s="66"/>
    </row>
    <row r="16" spans="2:29" ht="21.75" customHeight="1" x14ac:dyDescent="0.15">
      <c r="B16" s="59"/>
      <c r="C16" s="382"/>
      <c r="D16" s="401"/>
      <c r="E16" s="402"/>
      <c r="F16" s="444"/>
      <c r="G16" s="445"/>
      <c r="H16" s="445"/>
      <c r="I16" s="445"/>
      <c r="J16" s="446"/>
      <c r="K16" s="393"/>
      <c r="L16" s="394"/>
      <c r="M16" s="394"/>
      <c r="N16" s="394"/>
      <c r="O16" s="395"/>
      <c r="P16" s="322" t="str">
        <f>入力フォーム!I178</f>
        <v/>
      </c>
      <c r="Q16" s="323"/>
      <c r="R16" s="323"/>
      <c r="S16" s="323"/>
      <c r="T16" s="323"/>
      <c r="U16" s="323"/>
      <c r="V16" s="323"/>
      <c r="W16" s="324"/>
      <c r="X16" s="436"/>
      <c r="Y16" s="437"/>
      <c r="Z16" s="437"/>
      <c r="AA16" s="437"/>
      <c r="AB16" s="438"/>
      <c r="AC16" s="66"/>
    </row>
    <row r="17" spans="2:29" ht="21.75" customHeight="1" x14ac:dyDescent="0.15">
      <c r="B17" s="59"/>
      <c r="C17" s="382"/>
      <c r="D17" s="401"/>
      <c r="E17" s="402"/>
      <c r="F17" s="444"/>
      <c r="G17" s="445"/>
      <c r="H17" s="445"/>
      <c r="I17" s="445"/>
      <c r="J17" s="446"/>
      <c r="K17" s="393"/>
      <c r="L17" s="394"/>
      <c r="M17" s="394"/>
      <c r="N17" s="394"/>
      <c r="O17" s="395"/>
      <c r="P17" s="322" t="str">
        <f>入力フォーム!I179</f>
        <v/>
      </c>
      <c r="Q17" s="323"/>
      <c r="R17" s="323"/>
      <c r="S17" s="323"/>
      <c r="T17" s="323"/>
      <c r="U17" s="323"/>
      <c r="V17" s="323"/>
      <c r="W17" s="324"/>
      <c r="X17" s="436"/>
      <c r="Y17" s="437"/>
      <c r="Z17" s="437"/>
      <c r="AA17" s="437"/>
      <c r="AB17" s="438"/>
      <c r="AC17" s="66"/>
    </row>
    <row r="18" spans="2:29" ht="21.75" customHeight="1" x14ac:dyDescent="0.15">
      <c r="B18" s="59"/>
      <c r="C18" s="382"/>
      <c r="D18" s="401"/>
      <c r="E18" s="402"/>
      <c r="F18" s="444"/>
      <c r="G18" s="445"/>
      <c r="H18" s="445"/>
      <c r="I18" s="445"/>
      <c r="J18" s="446"/>
      <c r="K18" s="393"/>
      <c r="L18" s="394"/>
      <c r="M18" s="394"/>
      <c r="N18" s="394"/>
      <c r="O18" s="395"/>
      <c r="P18" s="322" t="str">
        <f>入力フォーム!I180</f>
        <v/>
      </c>
      <c r="Q18" s="323"/>
      <c r="R18" s="323"/>
      <c r="S18" s="323"/>
      <c r="T18" s="323"/>
      <c r="U18" s="323"/>
      <c r="V18" s="323"/>
      <c r="W18" s="324"/>
      <c r="X18" s="436"/>
      <c r="Y18" s="437"/>
      <c r="Z18" s="437"/>
      <c r="AA18" s="437"/>
      <c r="AB18" s="438"/>
      <c r="AC18" s="61"/>
    </row>
    <row r="19" spans="2:29" ht="21.75" customHeight="1" x14ac:dyDescent="0.15">
      <c r="B19" s="59"/>
      <c r="C19" s="383"/>
      <c r="D19" s="403"/>
      <c r="E19" s="404"/>
      <c r="F19" s="447"/>
      <c r="G19" s="448"/>
      <c r="H19" s="448"/>
      <c r="I19" s="448"/>
      <c r="J19" s="449"/>
      <c r="K19" s="396"/>
      <c r="L19" s="397"/>
      <c r="M19" s="397"/>
      <c r="N19" s="397"/>
      <c r="O19" s="398"/>
      <c r="P19" s="322" t="str">
        <f>入力フォーム!I181</f>
        <v/>
      </c>
      <c r="Q19" s="323"/>
      <c r="R19" s="323"/>
      <c r="S19" s="323"/>
      <c r="T19" s="323"/>
      <c r="U19" s="323"/>
      <c r="V19" s="323"/>
      <c r="W19" s="324"/>
      <c r="X19" s="439"/>
      <c r="Y19" s="440"/>
      <c r="Z19" s="440"/>
      <c r="AA19" s="440"/>
      <c r="AB19" s="441"/>
      <c r="AC19" s="61"/>
    </row>
    <row r="20" spans="2:29" ht="21.75" customHeight="1" x14ac:dyDescent="0.15">
      <c r="B20" s="59"/>
      <c r="C20" s="381" t="str">
        <f>IF(AND(入力フォーム!X182="",入力フォーム!Y182="", 入力フォーム!Z182=""),"試料情報","試料情報※")</f>
        <v>試料情報</v>
      </c>
      <c r="D20" s="399">
        <v>12</v>
      </c>
      <c r="E20" s="400"/>
      <c r="F20" s="298">
        <f>入力フォーム!C182</f>
        <v>0</v>
      </c>
      <c r="G20" s="442"/>
      <c r="H20" s="442"/>
      <c r="I20" s="442"/>
      <c r="J20" s="443"/>
      <c r="K20" s="390">
        <f>入力フォーム!O182</f>
        <v>0</v>
      </c>
      <c r="L20" s="391"/>
      <c r="M20" s="391"/>
      <c r="N20" s="391"/>
      <c r="O20" s="392"/>
      <c r="P20" s="322" t="str">
        <f>入力フォーム!I182</f>
        <v/>
      </c>
      <c r="Q20" s="323"/>
      <c r="R20" s="323"/>
      <c r="S20" s="323"/>
      <c r="T20" s="323"/>
      <c r="U20" s="323"/>
      <c r="V20" s="323"/>
      <c r="W20" s="324"/>
      <c r="X20" s="433">
        <f>入力フォーム!S182</f>
        <v>0</v>
      </c>
      <c r="Y20" s="434"/>
      <c r="Z20" s="434"/>
      <c r="AA20" s="434"/>
      <c r="AB20" s="435"/>
      <c r="AC20" s="66"/>
    </row>
    <row r="21" spans="2:29" ht="21.75" customHeight="1" x14ac:dyDescent="0.15">
      <c r="B21" s="59"/>
      <c r="C21" s="382"/>
      <c r="D21" s="401"/>
      <c r="E21" s="402"/>
      <c r="F21" s="444"/>
      <c r="G21" s="445"/>
      <c r="H21" s="445"/>
      <c r="I21" s="445"/>
      <c r="J21" s="446"/>
      <c r="K21" s="393"/>
      <c r="L21" s="394"/>
      <c r="M21" s="394"/>
      <c r="N21" s="394"/>
      <c r="O21" s="395"/>
      <c r="P21" s="322" t="str">
        <f>入力フォーム!I183</f>
        <v/>
      </c>
      <c r="Q21" s="323"/>
      <c r="R21" s="323"/>
      <c r="S21" s="323"/>
      <c r="T21" s="323"/>
      <c r="U21" s="323"/>
      <c r="V21" s="323"/>
      <c r="W21" s="324"/>
      <c r="X21" s="436"/>
      <c r="Y21" s="437"/>
      <c r="Z21" s="437"/>
      <c r="AA21" s="437"/>
      <c r="AB21" s="438"/>
      <c r="AC21" s="66"/>
    </row>
    <row r="22" spans="2:29" ht="21.75" customHeight="1" x14ac:dyDescent="0.15">
      <c r="B22" s="59"/>
      <c r="C22" s="382"/>
      <c r="D22" s="401"/>
      <c r="E22" s="402"/>
      <c r="F22" s="444"/>
      <c r="G22" s="445"/>
      <c r="H22" s="445"/>
      <c r="I22" s="445"/>
      <c r="J22" s="446"/>
      <c r="K22" s="393"/>
      <c r="L22" s="394"/>
      <c r="M22" s="394"/>
      <c r="N22" s="394"/>
      <c r="O22" s="395"/>
      <c r="P22" s="322" t="str">
        <f>入力フォーム!I184</f>
        <v/>
      </c>
      <c r="Q22" s="323"/>
      <c r="R22" s="323"/>
      <c r="S22" s="323"/>
      <c r="T22" s="323"/>
      <c r="U22" s="323"/>
      <c r="V22" s="323"/>
      <c r="W22" s="324"/>
      <c r="X22" s="436"/>
      <c r="Y22" s="437"/>
      <c r="Z22" s="437"/>
      <c r="AA22" s="437"/>
      <c r="AB22" s="438"/>
      <c r="AC22" s="66"/>
    </row>
    <row r="23" spans="2:29" ht="21.75" customHeight="1" x14ac:dyDescent="0.15">
      <c r="B23" s="59"/>
      <c r="C23" s="382"/>
      <c r="D23" s="401"/>
      <c r="E23" s="402"/>
      <c r="F23" s="444"/>
      <c r="G23" s="445"/>
      <c r="H23" s="445"/>
      <c r="I23" s="445"/>
      <c r="J23" s="446"/>
      <c r="K23" s="393"/>
      <c r="L23" s="394"/>
      <c r="M23" s="394"/>
      <c r="N23" s="394"/>
      <c r="O23" s="395"/>
      <c r="P23" s="322" t="str">
        <f>入力フォーム!I185</f>
        <v/>
      </c>
      <c r="Q23" s="323"/>
      <c r="R23" s="323"/>
      <c r="S23" s="323"/>
      <c r="T23" s="323"/>
      <c r="U23" s="323"/>
      <c r="V23" s="323"/>
      <c r="W23" s="324"/>
      <c r="X23" s="436"/>
      <c r="Y23" s="437"/>
      <c r="Z23" s="437"/>
      <c r="AA23" s="437"/>
      <c r="AB23" s="438"/>
      <c r="AC23" s="61"/>
    </row>
    <row r="24" spans="2:29" ht="21.75" customHeight="1" x14ac:dyDescent="0.15">
      <c r="B24" s="59"/>
      <c r="C24" s="383"/>
      <c r="D24" s="403"/>
      <c r="E24" s="404"/>
      <c r="F24" s="447"/>
      <c r="G24" s="448"/>
      <c r="H24" s="448"/>
      <c r="I24" s="448"/>
      <c r="J24" s="449"/>
      <c r="K24" s="396"/>
      <c r="L24" s="397"/>
      <c r="M24" s="397"/>
      <c r="N24" s="397"/>
      <c r="O24" s="398"/>
      <c r="P24" s="322" t="str">
        <f>入力フォーム!I186</f>
        <v/>
      </c>
      <c r="Q24" s="323"/>
      <c r="R24" s="323"/>
      <c r="S24" s="323"/>
      <c r="T24" s="323"/>
      <c r="U24" s="323"/>
      <c r="V24" s="323"/>
      <c r="W24" s="324"/>
      <c r="X24" s="439"/>
      <c r="Y24" s="440"/>
      <c r="Z24" s="440"/>
      <c r="AA24" s="440"/>
      <c r="AB24" s="441"/>
      <c r="AC24" s="61"/>
    </row>
    <row r="25" spans="2:29" ht="21.75" customHeight="1" x14ac:dyDescent="0.15">
      <c r="B25" s="59"/>
      <c r="C25" s="381" t="str">
        <f>IF(AND(入力フォーム!X187="",入力フォーム!Y187="", 入力フォーム!Z187=""),"試料情報","試料情報※")</f>
        <v>試料情報</v>
      </c>
      <c r="D25" s="399">
        <v>13</v>
      </c>
      <c r="E25" s="400"/>
      <c r="F25" s="298">
        <f>入力フォーム!C187</f>
        <v>0</v>
      </c>
      <c r="G25" s="442"/>
      <c r="H25" s="442"/>
      <c r="I25" s="442"/>
      <c r="J25" s="443"/>
      <c r="K25" s="390">
        <f>入力フォーム!O187</f>
        <v>0</v>
      </c>
      <c r="L25" s="391"/>
      <c r="M25" s="391"/>
      <c r="N25" s="391"/>
      <c r="O25" s="392"/>
      <c r="P25" s="322" t="str">
        <f>入力フォーム!I187</f>
        <v/>
      </c>
      <c r="Q25" s="323"/>
      <c r="R25" s="323"/>
      <c r="S25" s="323"/>
      <c r="T25" s="323"/>
      <c r="U25" s="323"/>
      <c r="V25" s="323"/>
      <c r="W25" s="324"/>
      <c r="X25" s="433">
        <f>入力フォーム!S187</f>
        <v>0</v>
      </c>
      <c r="Y25" s="434"/>
      <c r="Z25" s="434"/>
      <c r="AA25" s="434"/>
      <c r="AB25" s="435"/>
      <c r="AC25" s="66"/>
    </row>
    <row r="26" spans="2:29" ht="21.75" customHeight="1" x14ac:dyDescent="0.15">
      <c r="B26" s="59"/>
      <c r="C26" s="382"/>
      <c r="D26" s="401"/>
      <c r="E26" s="402"/>
      <c r="F26" s="444"/>
      <c r="G26" s="445"/>
      <c r="H26" s="445"/>
      <c r="I26" s="445"/>
      <c r="J26" s="446"/>
      <c r="K26" s="393"/>
      <c r="L26" s="394"/>
      <c r="M26" s="394"/>
      <c r="N26" s="394"/>
      <c r="O26" s="395"/>
      <c r="P26" s="322" t="str">
        <f>入力フォーム!I188</f>
        <v/>
      </c>
      <c r="Q26" s="323"/>
      <c r="R26" s="323"/>
      <c r="S26" s="323"/>
      <c r="T26" s="323"/>
      <c r="U26" s="323"/>
      <c r="V26" s="323"/>
      <c r="W26" s="324"/>
      <c r="X26" s="436"/>
      <c r="Y26" s="437"/>
      <c r="Z26" s="437"/>
      <c r="AA26" s="437"/>
      <c r="AB26" s="438"/>
      <c r="AC26" s="66"/>
    </row>
    <row r="27" spans="2:29" ht="21.75" customHeight="1" x14ac:dyDescent="0.15">
      <c r="B27" s="59"/>
      <c r="C27" s="382"/>
      <c r="D27" s="401"/>
      <c r="E27" s="402"/>
      <c r="F27" s="444"/>
      <c r="G27" s="445"/>
      <c r="H27" s="445"/>
      <c r="I27" s="445"/>
      <c r="J27" s="446"/>
      <c r="K27" s="393"/>
      <c r="L27" s="394"/>
      <c r="M27" s="394"/>
      <c r="N27" s="394"/>
      <c r="O27" s="395"/>
      <c r="P27" s="322" t="str">
        <f>入力フォーム!I189</f>
        <v/>
      </c>
      <c r="Q27" s="323"/>
      <c r="R27" s="323"/>
      <c r="S27" s="323"/>
      <c r="T27" s="323"/>
      <c r="U27" s="323"/>
      <c r="V27" s="323"/>
      <c r="W27" s="324"/>
      <c r="X27" s="436"/>
      <c r="Y27" s="437"/>
      <c r="Z27" s="437"/>
      <c r="AA27" s="437"/>
      <c r="AB27" s="438"/>
      <c r="AC27" s="66"/>
    </row>
    <row r="28" spans="2:29" ht="21.75" customHeight="1" x14ac:dyDescent="0.15">
      <c r="B28" s="59"/>
      <c r="C28" s="382"/>
      <c r="D28" s="401"/>
      <c r="E28" s="402"/>
      <c r="F28" s="444"/>
      <c r="G28" s="445"/>
      <c r="H28" s="445"/>
      <c r="I28" s="445"/>
      <c r="J28" s="446"/>
      <c r="K28" s="393"/>
      <c r="L28" s="394"/>
      <c r="M28" s="394"/>
      <c r="N28" s="394"/>
      <c r="O28" s="395"/>
      <c r="P28" s="322" t="str">
        <f>入力フォーム!I190</f>
        <v/>
      </c>
      <c r="Q28" s="323"/>
      <c r="R28" s="323"/>
      <c r="S28" s="323"/>
      <c r="T28" s="323"/>
      <c r="U28" s="323"/>
      <c r="V28" s="323"/>
      <c r="W28" s="324"/>
      <c r="X28" s="436"/>
      <c r="Y28" s="437"/>
      <c r="Z28" s="437"/>
      <c r="AA28" s="437"/>
      <c r="AB28" s="438"/>
      <c r="AC28" s="61"/>
    </row>
    <row r="29" spans="2:29" ht="21.75" customHeight="1" x14ac:dyDescent="0.15">
      <c r="B29" s="59"/>
      <c r="C29" s="383"/>
      <c r="D29" s="403"/>
      <c r="E29" s="404"/>
      <c r="F29" s="447"/>
      <c r="G29" s="448"/>
      <c r="H29" s="448"/>
      <c r="I29" s="448"/>
      <c r="J29" s="449"/>
      <c r="K29" s="396"/>
      <c r="L29" s="397"/>
      <c r="M29" s="397"/>
      <c r="N29" s="397"/>
      <c r="O29" s="398"/>
      <c r="P29" s="322" t="str">
        <f>入力フォーム!I191</f>
        <v/>
      </c>
      <c r="Q29" s="323"/>
      <c r="R29" s="323"/>
      <c r="S29" s="323"/>
      <c r="T29" s="323"/>
      <c r="U29" s="323"/>
      <c r="V29" s="323"/>
      <c r="W29" s="324"/>
      <c r="X29" s="439"/>
      <c r="Y29" s="440"/>
      <c r="Z29" s="440"/>
      <c r="AA29" s="440"/>
      <c r="AB29" s="441"/>
      <c r="AC29" s="61"/>
    </row>
    <row r="30" spans="2:29" ht="21.75" customHeight="1" x14ac:dyDescent="0.15">
      <c r="B30" s="59"/>
      <c r="C30" s="381" t="str">
        <f>IF(AND(入力フォーム!X192="",入力フォーム!Y192="", 入力フォーム!Z192=""),"試料情報","試料情報※")</f>
        <v>試料情報</v>
      </c>
      <c r="D30" s="399">
        <v>14</v>
      </c>
      <c r="E30" s="400"/>
      <c r="F30" s="298">
        <f>入力フォーム!C192</f>
        <v>0</v>
      </c>
      <c r="G30" s="442"/>
      <c r="H30" s="442"/>
      <c r="I30" s="442"/>
      <c r="J30" s="443"/>
      <c r="K30" s="390">
        <f>入力フォーム!O192</f>
        <v>0</v>
      </c>
      <c r="L30" s="391"/>
      <c r="M30" s="391"/>
      <c r="N30" s="391"/>
      <c r="O30" s="392"/>
      <c r="P30" s="322" t="str">
        <f>入力フォーム!I192</f>
        <v/>
      </c>
      <c r="Q30" s="323"/>
      <c r="R30" s="323"/>
      <c r="S30" s="323"/>
      <c r="T30" s="323"/>
      <c r="U30" s="323"/>
      <c r="V30" s="323"/>
      <c r="W30" s="324"/>
      <c r="X30" s="433">
        <f>入力フォーム!S192</f>
        <v>0</v>
      </c>
      <c r="Y30" s="434"/>
      <c r="Z30" s="434"/>
      <c r="AA30" s="434"/>
      <c r="AB30" s="435"/>
      <c r="AC30" s="66"/>
    </row>
    <row r="31" spans="2:29" ht="21.75" customHeight="1" x14ac:dyDescent="0.15">
      <c r="B31" s="59"/>
      <c r="C31" s="382"/>
      <c r="D31" s="401"/>
      <c r="E31" s="402"/>
      <c r="F31" s="444"/>
      <c r="G31" s="445"/>
      <c r="H31" s="445"/>
      <c r="I31" s="445"/>
      <c r="J31" s="446"/>
      <c r="K31" s="393"/>
      <c r="L31" s="394"/>
      <c r="M31" s="394"/>
      <c r="N31" s="394"/>
      <c r="O31" s="395"/>
      <c r="P31" s="322" t="str">
        <f>入力フォーム!I193</f>
        <v/>
      </c>
      <c r="Q31" s="323"/>
      <c r="R31" s="323"/>
      <c r="S31" s="323"/>
      <c r="T31" s="323"/>
      <c r="U31" s="323"/>
      <c r="V31" s="323"/>
      <c r="W31" s="324"/>
      <c r="X31" s="436"/>
      <c r="Y31" s="437"/>
      <c r="Z31" s="437"/>
      <c r="AA31" s="437"/>
      <c r="AB31" s="438"/>
      <c r="AC31" s="66"/>
    </row>
    <row r="32" spans="2:29" ht="21.75" customHeight="1" x14ac:dyDescent="0.15">
      <c r="B32" s="59"/>
      <c r="C32" s="382"/>
      <c r="D32" s="401"/>
      <c r="E32" s="402"/>
      <c r="F32" s="444"/>
      <c r="G32" s="445"/>
      <c r="H32" s="445"/>
      <c r="I32" s="445"/>
      <c r="J32" s="446"/>
      <c r="K32" s="393"/>
      <c r="L32" s="394"/>
      <c r="M32" s="394"/>
      <c r="N32" s="394"/>
      <c r="O32" s="395"/>
      <c r="P32" s="322" t="str">
        <f>入力フォーム!I194</f>
        <v/>
      </c>
      <c r="Q32" s="323"/>
      <c r="R32" s="323"/>
      <c r="S32" s="323"/>
      <c r="T32" s="323"/>
      <c r="U32" s="323"/>
      <c r="V32" s="323"/>
      <c r="W32" s="324"/>
      <c r="X32" s="436"/>
      <c r="Y32" s="437"/>
      <c r="Z32" s="437"/>
      <c r="AA32" s="437"/>
      <c r="AB32" s="438"/>
      <c r="AC32" s="66"/>
    </row>
    <row r="33" spans="2:29" ht="21.75" customHeight="1" x14ac:dyDescent="0.15">
      <c r="B33" s="59"/>
      <c r="C33" s="382"/>
      <c r="D33" s="401"/>
      <c r="E33" s="402"/>
      <c r="F33" s="444"/>
      <c r="G33" s="445"/>
      <c r="H33" s="445"/>
      <c r="I33" s="445"/>
      <c r="J33" s="446"/>
      <c r="K33" s="393"/>
      <c r="L33" s="394"/>
      <c r="M33" s="394"/>
      <c r="N33" s="394"/>
      <c r="O33" s="395"/>
      <c r="P33" s="322" t="str">
        <f>入力フォーム!I195</f>
        <v/>
      </c>
      <c r="Q33" s="323"/>
      <c r="R33" s="323"/>
      <c r="S33" s="323"/>
      <c r="T33" s="323"/>
      <c r="U33" s="323"/>
      <c r="V33" s="323"/>
      <c r="W33" s="324"/>
      <c r="X33" s="436"/>
      <c r="Y33" s="437"/>
      <c r="Z33" s="437"/>
      <c r="AA33" s="437"/>
      <c r="AB33" s="438"/>
      <c r="AC33" s="61"/>
    </row>
    <row r="34" spans="2:29" ht="21.75" customHeight="1" x14ac:dyDescent="0.15">
      <c r="B34" s="59"/>
      <c r="C34" s="383"/>
      <c r="D34" s="403"/>
      <c r="E34" s="404"/>
      <c r="F34" s="447"/>
      <c r="G34" s="448"/>
      <c r="H34" s="448"/>
      <c r="I34" s="448"/>
      <c r="J34" s="449"/>
      <c r="K34" s="396"/>
      <c r="L34" s="397"/>
      <c r="M34" s="397"/>
      <c r="N34" s="397"/>
      <c r="O34" s="398"/>
      <c r="P34" s="322" t="str">
        <f>入力フォーム!I196</f>
        <v/>
      </c>
      <c r="Q34" s="323"/>
      <c r="R34" s="323"/>
      <c r="S34" s="323"/>
      <c r="T34" s="323"/>
      <c r="U34" s="323"/>
      <c r="V34" s="323"/>
      <c r="W34" s="324"/>
      <c r="X34" s="439"/>
      <c r="Y34" s="440"/>
      <c r="Z34" s="440"/>
      <c r="AA34" s="440"/>
      <c r="AB34" s="441"/>
      <c r="AC34" s="61"/>
    </row>
    <row r="35" spans="2:29" ht="21.75" customHeight="1" x14ac:dyDescent="0.15">
      <c r="B35" s="59"/>
      <c r="C35" s="381" t="str">
        <f>IF(AND(入力フォーム!X197="",入力フォーム!Y197="", 入力フォーム!Z197=""),"試料情報","試料情報※")</f>
        <v>試料情報</v>
      </c>
      <c r="D35" s="399">
        <v>15</v>
      </c>
      <c r="E35" s="400"/>
      <c r="F35" s="298">
        <f>入力フォーム!C197</f>
        <v>0</v>
      </c>
      <c r="G35" s="442"/>
      <c r="H35" s="442"/>
      <c r="I35" s="442"/>
      <c r="J35" s="443"/>
      <c r="K35" s="390">
        <f>入力フォーム!O197</f>
        <v>0</v>
      </c>
      <c r="L35" s="391"/>
      <c r="M35" s="391"/>
      <c r="N35" s="391"/>
      <c r="O35" s="392"/>
      <c r="P35" s="322" t="str">
        <f>入力フォーム!I197</f>
        <v/>
      </c>
      <c r="Q35" s="323"/>
      <c r="R35" s="323"/>
      <c r="S35" s="323"/>
      <c r="T35" s="323"/>
      <c r="U35" s="323"/>
      <c r="V35" s="323"/>
      <c r="W35" s="324"/>
      <c r="X35" s="433">
        <f>入力フォーム!S197</f>
        <v>0</v>
      </c>
      <c r="Y35" s="434"/>
      <c r="Z35" s="434"/>
      <c r="AA35" s="434"/>
      <c r="AB35" s="435"/>
      <c r="AC35" s="66"/>
    </row>
    <row r="36" spans="2:29" ht="21.75" customHeight="1" x14ac:dyDescent="0.15">
      <c r="B36" s="59"/>
      <c r="C36" s="382"/>
      <c r="D36" s="401"/>
      <c r="E36" s="402"/>
      <c r="F36" s="444"/>
      <c r="G36" s="445"/>
      <c r="H36" s="445"/>
      <c r="I36" s="445"/>
      <c r="J36" s="446"/>
      <c r="K36" s="393"/>
      <c r="L36" s="394"/>
      <c r="M36" s="394"/>
      <c r="N36" s="394"/>
      <c r="O36" s="395"/>
      <c r="P36" s="322" t="str">
        <f>入力フォーム!I198</f>
        <v/>
      </c>
      <c r="Q36" s="323"/>
      <c r="R36" s="323"/>
      <c r="S36" s="323"/>
      <c r="T36" s="323"/>
      <c r="U36" s="323"/>
      <c r="V36" s="323"/>
      <c r="W36" s="324"/>
      <c r="X36" s="436"/>
      <c r="Y36" s="437"/>
      <c r="Z36" s="437"/>
      <c r="AA36" s="437"/>
      <c r="AB36" s="438"/>
      <c r="AC36" s="66"/>
    </row>
    <row r="37" spans="2:29" ht="21.75" customHeight="1" x14ac:dyDescent="0.15">
      <c r="B37" s="59"/>
      <c r="C37" s="382"/>
      <c r="D37" s="401"/>
      <c r="E37" s="402"/>
      <c r="F37" s="444"/>
      <c r="G37" s="445"/>
      <c r="H37" s="445"/>
      <c r="I37" s="445"/>
      <c r="J37" s="446"/>
      <c r="K37" s="393"/>
      <c r="L37" s="394"/>
      <c r="M37" s="394"/>
      <c r="N37" s="394"/>
      <c r="O37" s="395"/>
      <c r="P37" s="322" t="str">
        <f>入力フォーム!I199</f>
        <v/>
      </c>
      <c r="Q37" s="323"/>
      <c r="R37" s="323"/>
      <c r="S37" s="323"/>
      <c r="T37" s="323"/>
      <c r="U37" s="323"/>
      <c r="V37" s="323"/>
      <c r="W37" s="324"/>
      <c r="X37" s="436"/>
      <c r="Y37" s="437"/>
      <c r="Z37" s="437"/>
      <c r="AA37" s="437"/>
      <c r="AB37" s="438"/>
      <c r="AC37" s="66"/>
    </row>
    <row r="38" spans="2:29" ht="21.75" customHeight="1" x14ac:dyDescent="0.15">
      <c r="B38" s="59"/>
      <c r="C38" s="382"/>
      <c r="D38" s="401"/>
      <c r="E38" s="402"/>
      <c r="F38" s="444"/>
      <c r="G38" s="445"/>
      <c r="H38" s="445"/>
      <c r="I38" s="445"/>
      <c r="J38" s="446"/>
      <c r="K38" s="393"/>
      <c r="L38" s="394"/>
      <c r="M38" s="394"/>
      <c r="N38" s="394"/>
      <c r="O38" s="395"/>
      <c r="P38" s="322" t="str">
        <f>入力フォーム!I200</f>
        <v/>
      </c>
      <c r="Q38" s="323"/>
      <c r="R38" s="323"/>
      <c r="S38" s="323"/>
      <c r="T38" s="323"/>
      <c r="U38" s="323"/>
      <c r="V38" s="323"/>
      <c r="W38" s="324"/>
      <c r="X38" s="436"/>
      <c r="Y38" s="437"/>
      <c r="Z38" s="437"/>
      <c r="AA38" s="437"/>
      <c r="AB38" s="438"/>
      <c r="AC38" s="61"/>
    </row>
    <row r="39" spans="2:29" ht="21.75" customHeight="1" x14ac:dyDescent="0.15">
      <c r="B39" s="59"/>
      <c r="C39" s="383"/>
      <c r="D39" s="403"/>
      <c r="E39" s="404"/>
      <c r="F39" s="447"/>
      <c r="G39" s="448"/>
      <c r="H39" s="448"/>
      <c r="I39" s="448"/>
      <c r="J39" s="449"/>
      <c r="K39" s="396"/>
      <c r="L39" s="397"/>
      <c r="M39" s="397"/>
      <c r="N39" s="397"/>
      <c r="O39" s="398"/>
      <c r="P39" s="322" t="str">
        <f>入力フォーム!I201</f>
        <v/>
      </c>
      <c r="Q39" s="323"/>
      <c r="R39" s="323"/>
      <c r="S39" s="323"/>
      <c r="T39" s="323"/>
      <c r="U39" s="323"/>
      <c r="V39" s="323"/>
      <c r="W39" s="324"/>
      <c r="X39" s="439"/>
      <c r="Y39" s="440"/>
      <c r="Z39" s="440"/>
      <c r="AA39" s="440"/>
      <c r="AB39" s="441"/>
      <c r="AC39" s="61"/>
    </row>
    <row r="40" spans="2:29" ht="6" customHeight="1" thickBot="1" x14ac:dyDescent="0.2">
      <c r="B40" s="83"/>
      <c r="C40" s="84"/>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7"/>
    </row>
    <row r="41" spans="2:29" ht="9" customHeight="1" x14ac:dyDescent="0.15">
      <c r="C41" s="88"/>
      <c r="K41" s="79"/>
      <c r="L41" s="79"/>
      <c r="M41" s="79"/>
    </row>
    <row r="42" spans="2:29" ht="19.5" customHeight="1" x14ac:dyDescent="0.15">
      <c r="C42" s="101" t="s">
        <v>27</v>
      </c>
      <c r="S42" s="111"/>
      <c r="V42" s="112"/>
    </row>
    <row r="43" spans="2:29" x14ac:dyDescent="0.15">
      <c r="AC43" s="113"/>
    </row>
    <row r="53" ht="13.5" customHeight="1" x14ac:dyDescent="0.15"/>
    <row r="54" ht="13.5" customHeight="1" x14ac:dyDescent="0.15"/>
    <row r="58" ht="13.5" customHeight="1" x14ac:dyDescent="0.15"/>
    <row r="59" ht="13.5" customHeight="1" x14ac:dyDescent="0.15"/>
    <row r="63" ht="13.5" customHeight="1" x14ac:dyDescent="0.15"/>
    <row r="64" ht="13.5" customHeight="1" x14ac:dyDescent="0.15"/>
    <row r="68" ht="13.5" customHeight="1" x14ac:dyDescent="0.15"/>
    <row r="69" ht="13.5" customHeight="1" x14ac:dyDescent="0.15"/>
    <row r="73" ht="13.5" customHeight="1" x14ac:dyDescent="0.15"/>
    <row r="74" ht="13.5" customHeight="1" x14ac:dyDescent="0.15"/>
    <row r="78" ht="13.5" customHeight="1" x14ac:dyDescent="0.15"/>
    <row r="79" ht="13.5" customHeight="1" x14ac:dyDescent="0.15"/>
    <row r="83" ht="13.5" customHeight="1" x14ac:dyDescent="0.15"/>
    <row r="84" ht="13.5" customHeight="1" x14ac:dyDescent="0.15"/>
  </sheetData>
  <sheetProtection algorithmName="SHA-512" hashValue="b1fA+Wt0FkllkdD3hPchb3h/HXWB1MFQXFkNiIUrrCKeSJ0Kj5jbsjLInVg7Ots++wbf9qiivd8rh6QvGzZtQA==" saltValue="q5Cm60XLWCKrMfkNFdtSwA==" spinCount="100000" sheet="1" objects="1" scenarios="1"/>
  <mergeCells count="77">
    <mergeCell ref="C35:C39"/>
    <mergeCell ref="D35:E39"/>
    <mergeCell ref="K35:O39"/>
    <mergeCell ref="P35:W35"/>
    <mergeCell ref="F35:J39"/>
    <mergeCell ref="X35:AB39"/>
    <mergeCell ref="P36:W36"/>
    <mergeCell ref="P37:W37"/>
    <mergeCell ref="P38:W38"/>
    <mergeCell ref="X30:AB34"/>
    <mergeCell ref="P31:W31"/>
    <mergeCell ref="P32:W32"/>
    <mergeCell ref="P33:W33"/>
    <mergeCell ref="P39:W39"/>
    <mergeCell ref="C30:C34"/>
    <mergeCell ref="D30:E34"/>
    <mergeCell ref="K30:O34"/>
    <mergeCell ref="P30:W30"/>
    <mergeCell ref="C25:C29"/>
    <mergeCell ref="D25:E29"/>
    <mergeCell ref="K25:O29"/>
    <mergeCell ref="P25:W25"/>
    <mergeCell ref="P26:W26"/>
    <mergeCell ref="P27:W27"/>
    <mergeCell ref="F25:J29"/>
    <mergeCell ref="F30:J34"/>
    <mergeCell ref="C20:C24"/>
    <mergeCell ref="D20:E24"/>
    <mergeCell ref="K20:O24"/>
    <mergeCell ref="P20:W20"/>
    <mergeCell ref="C15:C19"/>
    <mergeCell ref="D15:E19"/>
    <mergeCell ref="K15:O19"/>
    <mergeCell ref="P15:W15"/>
    <mergeCell ref="F15:J19"/>
    <mergeCell ref="F20:J24"/>
    <mergeCell ref="P16:W16"/>
    <mergeCell ref="P17:W17"/>
    <mergeCell ref="P18:W18"/>
    <mergeCell ref="P21:W21"/>
    <mergeCell ref="P22:W22"/>
    <mergeCell ref="P23:W23"/>
    <mergeCell ref="C10:C14"/>
    <mergeCell ref="D10:E14"/>
    <mergeCell ref="K10:O14"/>
    <mergeCell ref="P10:W10"/>
    <mergeCell ref="C5:C9"/>
    <mergeCell ref="D5:E9"/>
    <mergeCell ref="K5:O9"/>
    <mergeCell ref="P5:W5"/>
    <mergeCell ref="F5:J9"/>
    <mergeCell ref="F10:J14"/>
    <mergeCell ref="P11:W11"/>
    <mergeCell ref="P12:W12"/>
    <mergeCell ref="P13:W13"/>
    <mergeCell ref="P14:W14"/>
    <mergeCell ref="D4:E4"/>
    <mergeCell ref="F4:J4"/>
    <mergeCell ref="K4:O4"/>
    <mergeCell ref="P4:W4"/>
    <mergeCell ref="X4:AB4"/>
    <mergeCell ref="Q1:S1"/>
    <mergeCell ref="P28:W28"/>
    <mergeCell ref="P34:W34"/>
    <mergeCell ref="P29:W29"/>
    <mergeCell ref="T1:AC1"/>
    <mergeCell ref="X5:AB9"/>
    <mergeCell ref="P6:W6"/>
    <mergeCell ref="P7:W7"/>
    <mergeCell ref="P8:W8"/>
    <mergeCell ref="P9:W9"/>
    <mergeCell ref="X10:AB14"/>
    <mergeCell ref="X25:AB29"/>
    <mergeCell ref="X15:AB19"/>
    <mergeCell ref="X20:AB24"/>
    <mergeCell ref="P24:W24"/>
    <mergeCell ref="P19:W19"/>
  </mergeCells>
  <phoneticPr fontId="1"/>
  <printOptions horizontalCentered="1"/>
  <pageMargins left="0.59055118110236227" right="0.59055118110236227" top="0.51181102362204722" bottom="0.31496062992125984" header="3.937007874015748E-2" footer="3.937007874015748E-2"/>
  <pageSetup paperSize="9" scale="92" orientation="portrait" r:id="rId1"/>
  <headerFooter alignWithMargins="0">
    <oddHeader>&amp;R(I001-1 様式3-1-1)</oddHeader>
    <oddFooter>&amp;C&amp;P+1 / &amp;N+1 ページ</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3a649a0-00e4-4d77-830d-67fe3404911e">
      <Terms xmlns="http://schemas.microsoft.com/office/infopath/2007/PartnerControls"/>
    </lcf76f155ced4ddcb4097134ff3c332f>
    <TaxCatchAll xmlns="e6cb1eea-7f47-452b-884a-be8bfdd44b81" xsi:nil="true"/>
    <_dlc_ExpireDate xmlns="http://schemas.microsoft.com/sharepoint/v3">2023-02-13T05:57:28+00:00</_dlc_ExpireDate>
    <_dlc_ExpireDateSaved xmlns="http://schemas.microsoft.com/sharepoint/v3" xsi:nil="true"/>
  </documentManagement>
</p:properties>
</file>

<file path=customXml/item3.xml><?xml version="1.0" encoding="utf-8"?>
<?mso-contentType ?>
<PolicyDirtyBag xmlns="microsoft.office.server.policy.changes">
  <Microsoft.Office.RecordsManagement.PolicyFeatures.Expiration op="Change"/>
</PolicyDirtyBag>
</file>

<file path=customXml/item4.xml><?xml version="1.0" encoding="utf-8"?>
<?mso-contentType ?>
<p:Policy xmlns:p="office.server.policy" id="" local="true">
  <p:Name>ドキュメント</p:Name>
  <p:Description/>
  <p:Statement/>
  <p:PolicyItems>
    <p:PolicyItem featureId="Microsoft.Office.RecordsManagement.PolicyFeatures.Expiration" staticId="0x0101005CD36E367A4ECC498E895A55D09BD17B|-1258946398" UniqueId="7bbfaf6c-1845-4237-b342-16bd2831afc9">
      <p:Name>保持</p:Name>
      <p:Description>処理対象コンテンツのスケジュールを自動的に設定し、期限に達したコンテンツに対して保持処理を実行します。</p:Description>
      <p:CustomData>
        <Schedules nextStageId="2">
          <Schedule type="Default">
            <stages>
              <data stageId="1">
                <formula id="Microsoft.Office.RecordsManagement.PolicyFeatures.Expiration.Formula.BuiltIn">
                  <number>1</number>
                  <property>Modified</property>
                  <propertyId>28cf69c5-fa48-462a-b5cd-27b6f9d2bd5f</propertyId>
                  <period>months</period>
                </formula>
                <action type="action" id="Microsoft.Office.RecordsManagement.PolicyFeatures.Expiration.Action.DeletePreviousVersions"/>
              </data>
            </stages>
          </Schedule>
        </Schedules>
      </p:CustomData>
    </p:PolicyItem>
  </p:PolicyItems>
</p:Policy>
</file>

<file path=customXml/item5.xml><?xml version="1.0" encoding="utf-8"?>
<ct:contentTypeSchema xmlns:ct="http://schemas.microsoft.com/office/2006/metadata/contentType" xmlns:ma="http://schemas.microsoft.com/office/2006/metadata/properties/metaAttributes" ct:_="" ma:_="" ma:contentTypeName="ドキュメント" ma:contentTypeID="0x0101005CD36E367A4ECC498E895A55D09BD17B" ma:contentTypeVersion="40" ma:contentTypeDescription="新しいドキュメントを作成します。" ma:contentTypeScope="" ma:versionID="09458e21383b40da50a24a34328a0665">
  <xsd:schema xmlns:xsd="http://www.w3.org/2001/XMLSchema" xmlns:xs="http://www.w3.org/2001/XMLSchema" xmlns:p="http://schemas.microsoft.com/office/2006/metadata/properties" xmlns:ns1="http://schemas.microsoft.com/sharepoint/v3" xmlns:ns2="e6cb1eea-7f47-452b-884a-be8bfdd44b81" xmlns:ns3="33a649a0-00e4-4d77-830d-67fe3404911e" targetNamespace="http://schemas.microsoft.com/office/2006/metadata/properties" ma:root="true" ma:fieldsID="8c74e8332395d6c38618d8508382ae65" ns1:_="" ns2:_="" ns3:_="">
    <xsd:import namespace="http://schemas.microsoft.com/sharepoint/v3"/>
    <xsd:import namespace="e6cb1eea-7f47-452b-884a-be8bfdd44b81"/>
    <xsd:import namespace="33a649a0-00e4-4d77-830d-67fe3404911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1:_dlc_ExpireDateSaved" minOccurs="0"/>
                <xsd:element ref="ns1:_dlc_ExpireDate" minOccurs="0"/>
                <xsd:element ref="ns1:_dlc_Exempt"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21" nillable="true" ma:displayName="元の有効期限" ma:hidden="true" ma:internalName="_dlc_ExpireDateSaved" ma:readOnly="true">
      <xsd:simpleType>
        <xsd:restriction base="dms:DateTime"/>
      </xsd:simpleType>
    </xsd:element>
    <xsd:element name="_dlc_ExpireDate" ma:index="22" nillable="true" ma:displayName="期日" ma:description="" ma:hidden="true" ma:indexed="true" ma:internalName="_dlc_ExpireDate" ma:readOnly="true">
      <xsd:simpleType>
        <xsd:restriction base="dms:DateTime"/>
      </xsd:simpleType>
    </xsd:element>
    <xsd:element name="_dlc_Exempt" ma:index="23" nillable="true" ma:displayName="ポリシー適用除外"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6cb1eea-7f47-452b-884a-be8bfdd44b81"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TaxCatchAll" ma:index="26" nillable="true" ma:displayName="Taxonomy Catch All Column" ma:hidden="true" ma:list="{83615538-6d80-41a2-8cea-6e7194d55afc}" ma:internalName="TaxCatchAll" ma:showField="CatchAllData" ma:web="e6cb1eea-7f47-452b-884a-be8bfdd44b8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3a649a0-00e4-4d77-830d-67fe3404911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画像タグ" ma:readOnly="false" ma:fieldId="{5cf76f15-5ced-4ddc-b409-7134ff3c332f}" ma:taxonomyMulti="true" ma:sspId="c939da07-ffe3-4835-aea9-a5652e73b728"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C9BBC8-496F-4AAC-BB28-FCFF02BD512A}">
  <ds:schemaRefs>
    <ds:schemaRef ds:uri="http://schemas.microsoft.com/office/2006/metadata/longProperties"/>
  </ds:schemaRefs>
</ds:datastoreItem>
</file>

<file path=customXml/itemProps2.xml><?xml version="1.0" encoding="utf-8"?>
<ds:datastoreItem xmlns:ds="http://schemas.openxmlformats.org/officeDocument/2006/customXml" ds:itemID="{200E262E-BC21-4DD6-916F-CCBDC065E21B}">
  <ds:schemaRefs>
    <ds:schemaRef ds:uri="http://schemas.microsoft.com/office/2006/documentManagement/types"/>
    <ds:schemaRef ds:uri="http://schemas.microsoft.com/office/infopath/2007/PartnerControls"/>
    <ds:schemaRef ds:uri="e6cb1eea-7f47-452b-884a-be8bfdd44b81"/>
    <ds:schemaRef ds:uri="http://purl.org/dc/elements/1.1/"/>
    <ds:schemaRef ds:uri="http://schemas.microsoft.com/office/2006/metadata/properties"/>
    <ds:schemaRef ds:uri="http://schemas.microsoft.com/sharepoint/v3"/>
    <ds:schemaRef ds:uri="http://schemas.openxmlformats.org/package/2006/metadata/core-properties"/>
    <ds:schemaRef ds:uri="http://purl.org/dc/terms/"/>
    <ds:schemaRef ds:uri="33a649a0-00e4-4d77-830d-67fe3404911e"/>
    <ds:schemaRef ds:uri="http://www.w3.org/XML/1998/namespace"/>
    <ds:schemaRef ds:uri="http://purl.org/dc/dcmitype/"/>
  </ds:schemaRefs>
</ds:datastoreItem>
</file>

<file path=customXml/itemProps3.xml><?xml version="1.0" encoding="utf-8"?>
<ds:datastoreItem xmlns:ds="http://schemas.openxmlformats.org/officeDocument/2006/customXml" ds:itemID="{F0CA614F-D9E9-4048-AC71-F20BAB167802}">
  <ds:schemaRefs>
    <ds:schemaRef ds:uri="microsoft.office.server.policy.changes"/>
  </ds:schemaRefs>
</ds:datastoreItem>
</file>

<file path=customXml/itemProps4.xml><?xml version="1.0" encoding="utf-8"?>
<ds:datastoreItem xmlns:ds="http://schemas.openxmlformats.org/officeDocument/2006/customXml" ds:itemID="{D80A2C94-06E2-4133-A713-9C1F16BB2965}">
  <ds:schemaRefs>
    <ds:schemaRef ds:uri="office.server.policy"/>
  </ds:schemaRefs>
</ds:datastoreItem>
</file>

<file path=customXml/itemProps5.xml><?xml version="1.0" encoding="utf-8"?>
<ds:datastoreItem xmlns:ds="http://schemas.openxmlformats.org/officeDocument/2006/customXml" ds:itemID="{69E56174-D151-4B5D-921F-BA7E127C5E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6cb1eea-7f47-452b-884a-be8bfdd44b81"/>
    <ds:schemaRef ds:uri="33a649a0-00e4-4d77-830d-67fe340491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833C30F2-D35C-41BD-8B83-AC58AF6EAD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入力フォーム</vt:lpstr>
      <vt:lpstr>依頼書</vt:lpstr>
      <vt:lpstr>依頼書 (9検体～15検体)</vt:lpstr>
      <vt:lpstr>依頼書!Print_Area</vt:lpstr>
      <vt:lpstr>'依頼書 (9検体～15検体)'!Print_Area</vt:lpstr>
      <vt:lpstr>番号</vt:lpstr>
      <vt:lpstr>番号1</vt:lpstr>
      <vt:lpstr>番号2</vt:lpstr>
      <vt:lpstr>番号3</vt:lpstr>
      <vt:lpstr>番号4</vt:lpstr>
      <vt:lpstr>番号5</vt:lpstr>
      <vt:lpstr>番号6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eurofins</dc:creator>
  <cp:lastModifiedBy>坂元 慎一</cp:lastModifiedBy>
  <cp:lastPrinted>2023-01-19T02:14:10Z</cp:lastPrinted>
  <dcterms:created xsi:type="dcterms:W3CDTF">2010-01-06T01:45:45Z</dcterms:created>
  <dcterms:modified xsi:type="dcterms:W3CDTF">2023-01-19T02:15:27Z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temRetentionFormula">
    <vt:lpwstr>&lt;formula id="Microsoft.Office.RecordsManagement.PolicyFeatures.Expiration.Formula.BuiltIn"&gt;&lt;number&gt;1&lt;/number&gt;&lt;property&gt;Modified&lt;/property&gt;&lt;propertyId&gt;28cf69c5-fa48-462a-b5cd-27b6f9d2bd5f&lt;/propertyId&gt;&lt;period&gt;months&lt;/period&gt;&lt;/formula&gt;</vt:lpwstr>
  </property>
  <property fmtid="{D5CDD505-2E9C-101B-9397-08002B2CF9AE}" pid="3" name="_dlc_policyId">
    <vt:lpwstr>0x0101005CD36E367A4ECC498E895A55D09BD17B|-1258946398</vt:lpwstr>
  </property>
  <property fmtid="{D5CDD505-2E9C-101B-9397-08002B2CF9AE}" pid="4" name="_dlc_ExpireDate">
    <vt:lpwstr>2023-01-21T14:51:19Z</vt:lpwstr>
  </property>
  <property fmtid="{D5CDD505-2E9C-101B-9397-08002B2CF9AE}" pid="5" name="MediaServiceImageTags">
    <vt:lpwstr/>
  </property>
  <property fmtid="{D5CDD505-2E9C-101B-9397-08002B2CF9AE}" pid="6" name="ContentTypeId">
    <vt:lpwstr>0x0101005CD36E367A4ECC498E895A55D09BD17B</vt:lpwstr>
  </property>
</Properties>
</file>